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13.11 по 19.11" sheetId="6" r:id="rId2"/>
    <sheet name="итог с %" sheetId="4" r:id="rId3"/>
  </sheets>
  <definedNames>
    <definedName name="_xlnm._FilterDatabase" localSheetId="0" hidden="1">'Данные из ДелоПро'!$A$1:$J$103</definedName>
  </definedNames>
  <calcPr calcId="145621" refMode="R1C1"/>
</workbook>
</file>

<file path=xl/calcChain.xml><?xml version="1.0" encoding="utf-8"?>
<calcChain xmlns="http://schemas.openxmlformats.org/spreadsheetml/2006/main">
  <c r="D29" i="4" l="1"/>
  <c r="C29" i="4"/>
  <c r="B29" i="4"/>
  <c r="D14" i="4"/>
  <c r="D15" i="4"/>
  <c r="D5" i="4"/>
  <c r="D9" i="4"/>
  <c r="D18" i="4"/>
  <c r="D19" i="4"/>
  <c r="D13" i="4"/>
  <c r="D20" i="4"/>
  <c r="D12" i="4"/>
  <c r="D21" i="4"/>
  <c r="D22" i="4"/>
  <c r="D8" i="4"/>
  <c r="D23" i="4"/>
  <c r="D4" i="4"/>
  <c r="D24" i="4"/>
  <c r="D3" i="4"/>
  <c r="D17" i="4"/>
  <c r="D10" i="4"/>
  <c r="D6" i="4"/>
  <c r="D16" i="4"/>
  <c r="D25" i="4"/>
  <c r="D2" i="4"/>
  <c r="D26" i="4"/>
  <c r="D27" i="4"/>
  <c r="D28" i="4"/>
  <c r="D11" i="4"/>
  <c r="D7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<sst xmlns="http://schemas.openxmlformats.org/spreadsheetml/2006/main" count="1088" uniqueCount="577">
  <si>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</si>
  <si>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</si>
  <si>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</si>
  <si>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</si>
  <si>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</si>
  <si>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</si>
  <si>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</si>
  <si>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</si>
  <si>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</si>
  <si>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</si>
  <si>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</si>
  <si>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</si>
  <si>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</si>
  <si>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</si>
  <si>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</si>
  <si>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</si>
  <si>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</si>
  <si>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</si>
  <si>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</si>
  <si>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</si>
  <si>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</si>
  <si>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</si>
  <si>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</si>
  <si>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</si>
  <si>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</si>
  <si>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</si>
  <si>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</si>
  <si>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</si>
  <si>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</si>
  <si>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</si>
  <si>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</si>
  <si>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</si>
  <si>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</si>
  <si>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</si>
  <si>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</si>
  <si>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</si>
  <si>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</si>
  <si>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</si>
  <si>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</si>
  <si>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</si>
  <si>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</si>
  <si>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</si>
  <si>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</si>
  <si>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</si>
  <si>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</si>
  <si>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</si>
  <si>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</si>
  <si>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</si>
  <si>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</si>
  <si>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</si>
  <si>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</si>
  <si>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</si>
  <si>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</si>
  <si>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</si>
  <si>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</si>
  <si>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</si>
  <si>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</si>
  <si>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66641000</t>
  </si>
  <si>
    <t>Сафоновский муниципальный район</t>
  </si>
  <si>
    <t>Litvinova_IA</t>
  </si>
  <si>
    <t>-</t>
  </si>
  <si>
    <t>66710000</t>
  </si>
  <si>
    <t>66636101</t>
  </si>
  <si>
    <t>Городские поселения Рославльского муниципального района: Рославльское</t>
  </si>
  <si>
    <t>66608101</t>
  </si>
  <si>
    <t>Городские поселения Гагаринского муниципального района: Гагаринское</t>
  </si>
  <si>
    <t xml:space="preserve">Archakova_E 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</si>
  <si>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</si>
  <si>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</si>
  <si>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</si>
  <si>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</si>
  <si>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</si>
  <si>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Kosyh_SA</t>
  </si>
  <si>
    <t>Номер</t>
  </si>
  <si>
    <t>Dolgova_LV</t>
  </si>
  <si>
    <t>Rytkov_AA</t>
  </si>
  <si>
    <t>66605000</t>
  </si>
  <si>
    <t>Вяземский муниципальный район</t>
  </si>
  <si>
    <t>RTNZ01001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</si>
  <si>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</si>
  <si>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</si>
  <si>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Сервис предоставления сведений о переводе (отказе в переводе) жилого (нежилого) помещения в нежилое (жилое) помещение</t>
  </si>
  <si>
    <t>Zhuravleva_ES</t>
  </si>
  <si>
    <t>Vertievec_AV</t>
  </si>
  <si>
    <t>66624000</t>
  </si>
  <si>
    <t>Краснинский муниципальный район</t>
  </si>
  <si>
    <t>Dozora_NI</t>
  </si>
  <si>
    <t>30-4360958</t>
  </si>
  <si>
    <t>Antonova_JS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</si>
  <si>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</si>
  <si>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</si>
  <si>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Динамика доли запросов по сравнению с предыдущей неделей, %</t>
  </si>
  <si>
    <t>13.11.2017 11:06:19</t>
  </si>
  <si>
    <t>999/4809</t>
  </si>
  <si>
    <t>66644492</t>
  </si>
  <si>
    <t>Населенные пункты, входящие в состав сельского поселения Стабенское Смоленского муниципального района: Талашкинское</t>
  </si>
  <si>
    <t>a0bebe72-3718-499c-b4a9-6bc86fe156ab</t>
  </si>
  <si>
    <t>13.11.2017 11:07:16</t>
  </si>
  <si>
    <t>089/3184</t>
  </si>
  <si>
    <t>66644436</t>
  </si>
  <si>
    <t>Населенные пункты, входящие в состав сельского поселения Касплянское Смоленского муниципального района: Катынское</t>
  </si>
  <si>
    <t>a1630328-363b-4a4a-8681-6661f380e9ac</t>
  </si>
  <si>
    <t>13.11.2017 11:10:26</t>
  </si>
  <si>
    <t>088/3733</t>
  </si>
  <si>
    <t>16.11.2017 16:47:54</t>
  </si>
  <si>
    <t>16.11.2017 16:49:37</t>
  </si>
  <si>
    <t>f6b6cd2e-25ba-477a-9c10-ad4db2b74489</t>
  </si>
  <si>
    <t>Upit_MI</t>
  </si>
  <si>
    <t>13.11.2017 11:11:51</t>
  </si>
  <si>
    <t>088/3755</t>
  </si>
  <si>
    <t>13.11.2017 15:59:32</t>
  </si>
  <si>
    <t>13.11.2017 16:34:44</t>
  </si>
  <si>
    <t>841954cf-5b0c-465c-958b-418dda51aaae</t>
  </si>
  <si>
    <t>Shesternev_AP</t>
  </si>
  <si>
    <t>13.11.2017 11:23:58</t>
  </si>
  <si>
    <t>019/2017-6049</t>
  </si>
  <si>
    <t>15.11.2017 10:48:02</t>
  </si>
  <si>
    <t>15.11.2017 16:15:09</t>
  </si>
  <si>
    <t>496959c2-f5e6-45e4-9be8-b7f67fabcf7e</t>
  </si>
  <si>
    <t>13.11.2017 11:30:49</t>
  </si>
  <si>
    <t>088/3682</t>
  </si>
  <si>
    <t>16.11.2017 16:49:48</t>
  </si>
  <si>
    <t>4d3d8b7e-12eb-43b4-a0dd-5903e73aa084</t>
  </si>
  <si>
    <t>13.11.2017 11:35:18</t>
  </si>
  <si>
    <t>088/3726</t>
  </si>
  <si>
    <t>16.11.2017 16:49:28</t>
  </si>
  <si>
    <t>563ca137-6995-4cf2-8093-d8fd312022a1</t>
  </si>
  <si>
    <t>13.11.2017 11:38:52</t>
  </si>
  <si>
    <t>088/3741</t>
  </si>
  <si>
    <t>16.11.2017 16:49:19</t>
  </si>
  <si>
    <t>5293f810-b5b3-468c-824b-dc3da39d4174</t>
  </si>
  <si>
    <t>13.11.2017 11:38:59</t>
  </si>
  <si>
    <t>088/3752</t>
  </si>
  <si>
    <t>16.11.2017 16:50:39</t>
  </si>
  <si>
    <t>0f2d9e51-131b-41f4-94d6-1f4274e2a7b1</t>
  </si>
  <si>
    <t>13.11.2017 11:42:18</t>
  </si>
  <si>
    <t>088/3757</t>
  </si>
  <si>
    <t>16.11.2017 16:49:06</t>
  </si>
  <si>
    <t>1e414576-35bf-4809-a6e1-4d2f3eb7eecf</t>
  </si>
  <si>
    <t>13.11.2017 11:43:44</t>
  </si>
  <si>
    <t>089/3167</t>
  </si>
  <si>
    <t>16.11.2017 16:47:55</t>
  </si>
  <si>
    <t>16.11.2017 16:50:14</t>
  </si>
  <si>
    <t>989ac7fd-f27e-4cd4-9f8f-72644aa2894d</t>
  </si>
  <si>
    <t>13.11.2017 12:15:43</t>
  </si>
  <si>
    <t>089/3191</t>
  </si>
  <si>
    <t>16.11.2017 16:50:29</t>
  </si>
  <si>
    <t>ac4663ba-fe6e-48d7-8eac-dd8e55e8157d</t>
  </si>
  <si>
    <t>13.11.2017 12:17:55</t>
  </si>
  <si>
    <t>089/3247</t>
  </si>
  <si>
    <t>16.11.2017 16:50:53</t>
  </si>
  <si>
    <t>df28e511-34b8-4298-9079-3ee097e2d99d</t>
  </si>
  <si>
    <t>13.11.2017 13:13:28</t>
  </si>
  <si>
    <t>019/2017-5851</t>
  </si>
  <si>
    <t>14.11.2017 15:33:04</t>
  </si>
  <si>
    <t>14.11.2017 16:12:50</t>
  </si>
  <si>
    <t>734c6391-97a3-4bf5-b98d-2dc84a7e3279</t>
  </si>
  <si>
    <t>13.11.2017 13:31:50</t>
  </si>
  <si>
    <t>13.11.2017 17:53:43</t>
  </si>
  <si>
    <t>14.11.2017 8:45:09</t>
  </si>
  <si>
    <t>2b8927da-b2cf-4c78-b9cb-bca4fef35f3e</t>
  </si>
  <si>
    <t>13.11.2017 14:57:20</t>
  </si>
  <si>
    <t>14.11.2017 15:33:02</t>
  </si>
  <si>
    <t>14.11.2017 15:54:26</t>
  </si>
  <si>
    <t>be51f06e-4872-474c-a480-157094278046</t>
  </si>
  <si>
    <t>13.11.2017 15:00:00</t>
  </si>
  <si>
    <t>14.11.2017 16:01:03</t>
  </si>
  <si>
    <t>12ff3bf5-2dc0-48d8-bab0-7998eb9969ba</t>
  </si>
  <si>
    <t>13.11.2017 17:45:54</t>
  </si>
  <si>
    <t>999/4757</t>
  </si>
  <si>
    <t>16.11.2017 16:50:06</t>
  </si>
  <si>
    <t>934863a6-fa3f-49d1-8575-3cde251b18d1</t>
  </si>
  <si>
    <t>13.11.2017 17:47:02</t>
  </si>
  <si>
    <t>06/25229</t>
  </si>
  <si>
    <t>20.11.2017 16:40:35</t>
  </si>
  <si>
    <t>22.11.2017 16:32:14</t>
  </si>
  <si>
    <t>4de1f3b3-261f-4ef8-b40c-207d47f86dea</t>
  </si>
  <si>
    <t>Shatohina_VS</t>
  </si>
  <si>
    <t>13.11.2017 18:03:50</t>
  </si>
  <si>
    <t>089/3350</t>
  </si>
  <si>
    <t>16.11.2017 16:49:57</t>
  </si>
  <si>
    <t>b12fc231-fff7-457d-b810-8a52bfd115a9</t>
  </si>
  <si>
    <t>13.11.2017 18:40:41</t>
  </si>
  <si>
    <t>67-0-1-38/3501/2017-862</t>
  </si>
  <si>
    <t>14.11.2017 8:54:51</t>
  </si>
  <si>
    <t>14.11.2017 10:08:45</t>
  </si>
  <si>
    <t>3ed7496c-6e65-40dd-b15b-b60604b976d2</t>
  </si>
  <si>
    <t>13.11.2017 18:43:34</t>
  </si>
  <si>
    <t>031/2017-4139</t>
  </si>
  <si>
    <t>66605101</t>
  </si>
  <si>
    <t>Городские поселения Вяземского муниципального района: Вяземское</t>
  </si>
  <si>
    <t>14.11.2017 8:54:52</t>
  </si>
  <si>
    <t>14.11.2017 10:18:01</t>
  </si>
  <si>
    <t>1cbd193a-6895-4bff-904d-2f42676a8db9</t>
  </si>
  <si>
    <t>14.11.2017 1:41:10</t>
  </si>
  <si>
    <t>3279927</t>
  </si>
  <si>
    <t>66608000</t>
  </si>
  <si>
    <t>Гагаринский муниципальный район</t>
  </si>
  <si>
    <t>14.11.2017 7:52:46</t>
  </si>
  <si>
    <t>14.11.2017 8:19:01</t>
  </si>
  <si>
    <t>44ab19f7-d580-4a02-95d6-32e471a93a65</t>
  </si>
  <si>
    <t>14.11.2017 8:29:39</t>
  </si>
  <si>
    <t>018/2427</t>
  </si>
  <si>
    <t>16.11.2017 16:51:33</t>
  </si>
  <si>
    <t>58dfd288-2eb5-43c3-ba38-145a65f5a3a4</t>
  </si>
  <si>
    <t>14.11.2017 8:31:39</t>
  </si>
  <si>
    <t>088/3813</t>
  </si>
  <si>
    <t>16.11.2017 16:52:19</t>
  </si>
  <si>
    <t>5e78cc40-271f-402b-8353-a00cc18cc246</t>
  </si>
  <si>
    <t>14.11.2017 9:12:39</t>
  </si>
  <si>
    <t>089/3369</t>
  </si>
  <si>
    <t>e2841b77-51e0-448e-859d-5eaa545c9863</t>
  </si>
  <si>
    <t>14.11.2017 9:16:39</t>
  </si>
  <si>
    <t>088/3821</t>
  </si>
  <si>
    <t>16.11.2017 16:47:56</t>
  </si>
  <si>
    <t>16.11.2017 16:52:28</t>
  </si>
  <si>
    <t>4f17df1d-67b2-4a3a-9617-39695420fe77</t>
  </si>
  <si>
    <t>14.11.2017 9:44:43</t>
  </si>
  <si>
    <t>030/6302</t>
  </si>
  <si>
    <t>16.11.2017 16:51:16</t>
  </si>
  <si>
    <t>b4be3c63-ce5f-4617-8f17-acc2661a7548</t>
  </si>
  <si>
    <t>14.11.2017 10:09:51</t>
  </si>
  <si>
    <t>030/6316</t>
  </si>
  <si>
    <t>16.11.2017 16:51:06</t>
  </si>
  <si>
    <t>107dd9af-4f9c-4f94-8cc2-2c1329e699ae</t>
  </si>
  <si>
    <t>14.11.2017 10:10:09</t>
  </si>
  <si>
    <t>15.11.2017 14:10:41</t>
  </si>
  <si>
    <t>15.11.2017 14:19:23</t>
  </si>
  <si>
    <t>75533c55-3b65-45b7-8c62-495ad1d4fa7b</t>
  </si>
  <si>
    <t>Kondratenko_EI</t>
  </si>
  <si>
    <t>14.11.2017 10:28:10</t>
  </si>
  <si>
    <t>089/3378</t>
  </si>
  <si>
    <t>16.11.2017 16:51:24</t>
  </si>
  <si>
    <t>25b432df-d3f5-41a3-8b42-64b2175db66c</t>
  </si>
  <si>
    <t>14.11.2017 10:35:43</t>
  </si>
  <si>
    <t>089/3410</t>
  </si>
  <si>
    <t>16.11.2017 16:52:10</t>
  </si>
  <si>
    <t>ed696729-ccf3-4b99-ad63-456c428be574</t>
  </si>
  <si>
    <t>14.11.2017 11:00:02</t>
  </si>
  <si>
    <t>67-0-1-84/3510/2017-533</t>
  </si>
  <si>
    <t>66641415</t>
  </si>
  <si>
    <t>Беленинское сельское поселение Сафоновского района</t>
  </si>
  <si>
    <t>14.11.2017 12:10:04</t>
  </si>
  <si>
    <t>15.11.2017 9:11:20</t>
  </si>
  <si>
    <t>97666fa1-f09b-498c-905f-8c070f29feda</t>
  </si>
  <si>
    <t>14.11.2017 11:13:11</t>
  </si>
  <si>
    <t>089/3414</t>
  </si>
  <si>
    <t>16.11.2017 16:51:56</t>
  </si>
  <si>
    <t>3d1e92f7-9bd3-400b-b9f0-bcccab836b9b</t>
  </si>
  <si>
    <t>14.11.2017 11:54:03</t>
  </si>
  <si>
    <t>14.11.2017 12:10:03</t>
  </si>
  <si>
    <t>14.11.2017 14:54:15</t>
  </si>
  <si>
    <t>94fe6220-10e8-49b2-93c5-d45f6f8bf1d9</t>
  </si>
  <si>
    <t>14.11.2017 12:37:47</t>
  </si>
  <si>
    <t>088/3809</t>
  </si>
  <si>
    <t>16.11.2017 16:52:58</t>
  </si>
  <si>
    <t>27d1ce25-7ce2-4247-8e62-d415ff2688e7</t>
  </si>
  <si>
    <t>14.11.2017 12:43:55</t>
  </si>
  <si>
    <t>088/3814</t>
  </si>
  <si>
    <t>16.11.2017 16:47:57</t>
  </si>
  <si>
    <t>16.11.2017 16:52:37</t>
  </si>
  <si>
    <t>812ac187-484c-488d-9016-70587df4d610</t>
  </si>
  <si>
    <t>14.11.2017 12:49:37</t>
  </si>
  <si>
    <t>67-0-1-84/3524/2017-386</t>
  </si>
  <si>
    <t>66636484</t>
  </si>
  <si>
    <t>92d9c619-5c50-44fa-8e25-839f2ceaab45</t>
  </si>
  <si>
    <t>14.11.2017 12:56:18</t>
  </si>
  <si>
    <t>67-0-1-84/3504/2017-167</t>
  </si>
  <si>
    <t>14.11.2017 14:18:01</t>
  </si>
  <si>
    <t>15.11.2017 11:58:27</t>
  </si>
  <si>
    <t>0c593660-bed1-4eec-9b64-15832f47126b</t>
  </si>
  <si>
    <t>14.11.2017 13:23:27</t>
  </si>
  <si>
    <t>67-0-1-84/3505/2017-557</t>
  </si>
  <si>
    <t>66608416</t>
  </si>
  <si>
    <t>Сельские поселения Гагаринского муниципального района: Гагаринское</t>
  </si>
  <si>
    <t>15.11.2017 8:15:42</t>
  </si>
  <si>
    <t>15.11.2017 9:07:24</t>
  </si>
  <si>
    <t>2d6bf920-f876-44ac-8279-79c4a5fef559</t>
  </si>
  <si>
    <t>14.11.2017 13:34:19</t>
  </si>
  <si>
    <t>088/3882</t>
  </si>
  <si>
    <t>16.11.2017 16:53:31</t>
  </si>
  <si>
    <t>9d9b5ff3-252e-4a06-b810-bb0e5c6d419c</t>
  </si>
  <si>
    <t>14.11.2017 13:34:33</t>
  </si>
  <si>
    <t>088/3829</t>
  </si>
  <si>
    <t>16.11.2017 16:53:50</t>
  </si>
  <si>
    <t>6f5f3369-5067-4c97-8032-d158ff88f051</t>
  </si>
  <si>
    <t>14.11.2017 14:16:48</t>
  </si>
  <si>
    <t>15.11.2017 9:05:11</t>
  </si>
  <si>
    <t>4b99427c-2388-4bb6-aff2-c5f2edafe3bd</t>
  </si>
  <si>
    <t>14.11.2017 15:38:23</t>
  </si>
  <si>
    <t>Мичурина</t>
  </si>
  <si>
    <t>66636000</t>
  </si>
  <si>
    <t>Рославльский муниципальный район</t>
  </si>
  <si>
    <t>15.11.2017 10:19:52</t>
  </si>
  <si>
    <t>15.11.2017 15:42:16</t>
  </si>
  <si>
    <t>43ac2f7e-95a9-43ad-8e30-38773e9c9757</t>
  </si>
  <si>
    <t>Kovaleva_EV</t>
  </si>
  <si>
    <t>14.11.2017 15:38:32</t>
  </si>
  <si>
    <t>15.11.2017 15:40:27</t>
  </si>
  <si>
    <t>e3ed5066-8c9a-4041-8a21-c950ff2adc3e</t>
  </si>
  <si>
    <t>14.11.2017 15:55:13</t>
  </si>
  <si>
    <t>67-0-1-84/3518/2017-481</t>
  </si>
  <si>
    <t>14.11.2017 16:22:46</t>
  </si>
  <si>
    <t>15.11.2017 11:45:12</t>
  </si>
  <si>
    <t>d4a1ec95-be94-446e-af61-fe0199461348</t>
  </si>
  <si>
    <t>14.11.2017 16:07:19</t>
  </si>
  <si>
    <t>14.11.2017 16:22:42</t>
  </si>
  <si>
    <t>15.11.2017 11:26:50</t>
  </si>
  <si>
    <t>d024931b-a9bb-4495-9aa0-2b1fcdb879cf</t>
  </si>
  <si>
    <t>15.11.2017 10:51:58</t>
  </si>
  <si>
    <t>15.11.2017 12:23:35</t>
  </si>
  <si>
    <t>15.11.2017 15:45:34</t>
  </si>
  <si>
    <t>926053b6-dc39-42d6-a45e-496b96ed2819</t>
  </si>
  <si>
    <t>15.11.2017 11:09:26</t>
  </si>
  <si>
    <t>67-0-1-21/3501/2017-1215</t>
  </si>
  <si>
    <t>0b6cab51-4726-4e1e-8a25-9da8bbddd339</t>
  </si>
  <si>
    <t>15.11.2017 11:13:33</t>
  </si>
  <si>
    <t>15.11.2017 12:04:30</t>
  </si>
  <si>
    <t>16.11.2017 11:41:39</t>
  </si>
  <si>
    <t>367f3d8f-fc41-414c-96d1-c0e8b50c5472</t>
  </si>
  <si>
    <t>15.11.2017 11:50:13</t>
  </si>
  <si>
    <t>67-0-1-84/3520/2017-287</t>
  </si>
  <si>
    <t>66619000</t>
  </si>
  <si>
    <t>Ельнинский муниципальный район</t>
  </si>
  <si>
    <t>17.11.2017 10:48:47</t>
  </si>
  <si>
    <t>17.11.2017 12:44:25</t>
  </si>
  <si>
    <t>9ec8d945-1aaf-428a-b764-6749bd5782b4</t>
  </si>
  <si>
    <t>Evgrafova_SD</t>
  </si>
  <si>
    <t>15.11.2017 11:51:39</t>
  </si>
  <si>
    <t>17.11.2017 10:48:41</t>
  </si>
  <si>
    <t>17.11.2017 11:12:38</t>
  </si>
  <si>
    <t>d6adbb89-ce74-4e11-b69d-291d6ec8ae9e</t>
  </si>
  <si>
    <t>15.11.2017 14:56:58</t>
  </si>
  <si>
    <t>67/002/031/2017-4166</t>
  </si>
  <si>
    <t>16.11.2017 9:06:38</t>
  </si>
  <si>
    <t>16.11.2017 10:25:41</t>
  </si>
  <si>
    <t>2f152acc-9013-4088-b27b-648c40eb9d35</t>
  </si>
  <si>
    <t>15.11.2017 15:21:49</t>
  </si>
  <si>
    <t>67-0-1-38/3501/2017-892</t>
  </si>
  <si>
    <t>66603101</t>
  </si>
  <si>
    <t>Городские поселения Велижского муниципального района: Велижское</t>
  </si>
  <si>
    <t>22.11.2017 9:18:38</t>
  </si>
  <si>
    <t>22.11.2017 9:27:36</t>
  </si>
  <si>
    <t>c6c50dbe-5539-47df-8856-cb87e577e356</t>
  </si>
  <si>
    <t>Butjanova_DV</t>
  </si>
  <si>
    <t>15.11.2017 15:23:16</t>
  </si>
  <si>
    <t>22.11.2017 9:18:37</t>
  </si>
  <si>
    <t>22.11.2017 9:38:01</t>
  </si>
  <si>
    <t>99ac907d-3dcf-4faf-ac1b-2db8c6411f27</t>
  </si>
  <si>
    <t>15.11.2017 16:23:44</t>
  </si>
  <si>
    <t>67-0-1-84/3503/2017-2190</t>
  </si>
  <si>
    <t>16.11.2017 12:30:14</t>
  </si>
  <si>
    <t>16.11.2017 14:31:33</t>
  </si>
  <si>
    <t>87e4ea8d-006e-4bdd-ac13-70d656d500b9</t>
  </si>
  <si>
    <t>15.11.2017 16:24:40</t>
  </si>
  <si>
    <t>16.11.2017 14:39:29</t>
  </si>
  <si>
    <t>f6b3863b-0df7-4d13-a69b-2089cddfbc3b</t>
  </si>
  <si>
    <t>15.11.2017 17:38:15</t>
  </si>
  <si>
    <t>Шаволина</t>
  </si>
  <si>
    <t>66638101</t>
  </si>
  <si>
    <t>Городские поселения Руднянского муниципального района: Руднянское</t>
  </si>
  <si>
    <t>16.11.2017 9:19:54</t>
  </si>
  <si>
    <t>16.11.2017 14:13:21</t>
  </si>
  <si>
    <t>b9363815-90a5-45fa-8e49-04afb173ffc1</t>
  </si>
  <si>
    <t>Azarova_AK</t>
  </si>
  <si>
    <t>15.11.2017 17:40:55</t>
  </si>
  <si>
    <t>6700/101/2017-24877</t>
  </si>
  <si>
    <t>66630435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</si>
  <si>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</si>
  <si>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16.11.2017 9:32:32</t>
  </si>
  <si>
    <t>17.11.2017 16:17:21</t>
  </si>
  <si>
    <t>e4062170-402b-4ceb-9ed2-cf8093bc6deb</t>
  </si>
  <si>
    <t>15.11.2017 20:28:30</t>
  </si>
  <si>
    <t>5616</t>
  </si>
  <si>
    <t>17.11.2017 9:27:38</t>
  </si>
  <si>
    <t>17.11.2017 12:32:25</t>
  </si>
  <si>
    <t>b22acc21-4201-4cdf-bc88-8e28b2e87e83</t>
  </si>
  <si>
    <t>16.11.2017 8:26:55</t>
  </si>
  <si>
    <t>3284965</t>
  </si>
  <si>
    <t>16.11.2017 15:40:59</t>
  </si>
  <si>
    <t>17.11.2017 8:57:36</t>
  </si>
  <si>
    <t>ea9ecf99-59e1-4ec9-82f8-e00053c86fee</t>
  </si>
  <si>
    <t>16.11.2017 10:18:53</t>
  </si>
  <si>
    <t>999/4416</t>
  </si>
  <si>
    <t>16.11.2017 16:53:20</t>
  </si>
  <si>
    <t>8d2d01e1-08d5-4778-b5ea-fd17ddbc819d</t>
  </si>
  <si>
    <t>16.11.2017 11:35:25</t>
  </si>
  <si>
    <t>088/4070</t>
  </si>
  <si>
    <t>16.11.2017 16:53:11</t>
  </si>
  <si>
    <t>e703f415-9f66-4957-8229-ca426d987b71</t>
  </si>
  <si>
    <t>16.11.2017 11:40:59</t>
  </si>
  <si>
    <t>30-4374430</t>
  </si>
  <si>
    <t>66636408</t>
  </si>
  <si>
    <t>Сельские поселения Рославльского муниципального района: Астапковичское</t>
  </si>
  <si>
    <t>6edad47b-57af-480c-a6c4-4d1bdd2e3e5d</t>
  </si>
  <si>
    <t>16.11.2017 11:51:44</t>
  </si>
  <si>
    <t>e48221bd-45c7-4ee3-8e42-04b136382bd4</t>
  </si>
  <si>
    <t>16.11.2017 11:55:21</t>
  </si>
  <si>
    <t>088/4040</t>
  </si>
  <si>
    <t>66644486</t>
  </si>
  <si>
    <t>Сельские поселения Смоленского муниципального района: Стабенское</t>
  </si>
  <si>
    <t>c233fe8e-64f3-43a6-b22f-7a9e6aadef9f</t>
  </si>
  <si>
    <t>16.11.2017 12:00:56</t>
  </si>
  <si>
    <t>3285225</t>
  </si>
  <si>
    <t>16.11.2017 12:02:41</t>
  </si>
  <si>
    <t>17.11.2017 9:46:40</t>
  </si>
  <si>
    <t>28bd60be-9e05-4296-9161-91dfe34d3ccd</t>
  </si>
  <si>
    <t>16.11.2017 12:01:56</t>
  </si>
  <si>
    <t>3285210</t>
  </si>
  <si>
    <t>17.11.2017 10:30:18</t>
  </si>
  <si>
    <t>200f6426-d914-4879-bf07-b291e4d2d740</t>
  </si>
  <si>
    <t>16.11.2017 12:02:56</t>
  </si>
  <si>
    <t>3285212</t>
  </si>
  <si>
    <t>16.11.2017 16:39:31</t>
  </si>
  <si>
    <t>17.11.2017 10:41:35</t>
  </si>
  <si>
    <t>80f08e98-e458-4dea-ae78-c124f71d0b59</t>
  </si>
  <si>
    <t>16.11.2017 12:02:57</t>
  </si>
  <si>
    <t>16.11.2017 14:41:41</t>
  </si>
  <si>
    <t>16.11.2017 15:53:09</t>
  </si>
  <si>
    <t>e53ccb1c-77fe-4e5f-8bf9-84cc4dc68253</t>
  </si>
  <si>
    <t>16.11.2017 12:03:55</t>
  </si>
  <si>
    <t>3285223</t>
  </si>
  <si>
    <t>20.11.2017 12:57:49</t>
  </si>
  <si>
    <t>a3656771-86aa-487d-8301-e57dc0091ace</t>
  </si>
  <si>
    <t>16.11.2017 12:04:55</t>
  </si>
  <si>
    <t>3285224</t>
  </si>
  <si>
    <t>20.11.2017 14:42:44</t>
  </si>
  <si>
    <t>62df7ba2-69d4-4c0f-aabe-ded9fd6c5132</t>
  </si>
  <si>
    <t>16.11.2017 12:05:55</t>
  </si>
  <si>
    <t>3285236</t>
  </si>
  <si>
    <t>17.11.2017 11:58:23</t>
  </si>
  <si>
    <t>9760afd7-d1ab-4eb1-b6eb-05336555a57e</t>
  </si>
  <si>
    <t>16.11.2017 12:27:25</t>
  </si>
  <si>
    <t>088/4066</t>
  </si>
  <si>
    <t>16.11.2017 16:52:47</t>
  </si>
  <si>
    <t>b105060a-41da-4e72-afb8-e2cdf6bb9883</t>
  </si>
  <si>
    <t>16.11.2017 12:29:26</t>
  </si>
  <si>
    <t>088/4068</t>
  </si>
  <si>
    <t>16.11.2017 16:53:41</t>
  </si>
  <si>
    <t>3fee8240-6b17-4c30-8c58-f86bd54f7b71</t>
  </si>
  <si>
    <t>16.11.2017 12:49:24</t>
  </si>
  <si>
    <t>67-0-1-38/3501/2017-893</t>
  </si>
  <si>
    <t>66605476</t>
  </si>
  <si>
    <t>Населенные пункты, входящие в состав сельского поселения Семлевское Вяземского муниципального района: Степаниковское</t>
  </si>
  <si>
    <t>f58dbf51-df97-443d-9282-54812cbc2e30</t>
  </si>
  <si>
    <t>16.11.2017 12:52:36</t>
  </si>
  <si>
    <t>089/3794</t>
  </si>
  <si>
    <t>16.11.2017 16:54:17</t>
  </si>
  <si>
    <t>678db8c5-e9a2-492c-a647-7c872e2deee2</t>
  </si>
  <si>
    <t>16.11.2017 12:54:31</t>
  </si>
  <si>
    <t>089/3651</t>
  </si>
  <si>
    <t>16.11.2017 16:55:14</t>
  </si>
  <si>
    <t>bfef2ef1-d04a-408a-86a1-44ffbbfb8ae0</t>
  </si>
  <si>
    <t>16.11.2017 15:06:15</t>
  </si>
  <si>
    <t>30-4357052</t>
  </si>
  <si>
    <t>66614153</t>
  </si>
  <si>
    <t>Городские поселения Дорогобужского муниципального района: Верхнеднепровское</t>
  </si>
  <si>
    <t>20.11.2017 16:31:56</t>
  </si>
  <si>
    <t>24.11.2017 16:06:58</t>
  </si>
  <si>
    <t>c2986ba0-4b2c-4581-8a9e-5e5207e91b0e</t>
  </si>
  <si>
    <t>16.11.2017 15:12:56</t>
  </si>
  <si>
    <t>088/3978</t>
  </si>
  <si>
    <t>16.11.2017 16:47:58</t>
  </si>
  <si>
    <t>16.11.2017 16:54:36</t>
  </si>
  <si>
    <t>c8bbb3c1-8ee3-4ef9-914f-b9313b6024f2</t>
  </si>
  <si>
    <t>16.11.2017 15:16:12</t>
  </si>
  <si>
    <t>66614000</t>
  </si>
  <si>
    <t>Дорогобужский муниципальный район</t>
  </si>
  <si>
    <t>20.11.2017 16:31:55</t>
  </si>
  <si>
    <t>24.11.2017 16:07:20</t>
  </si>
  <si>
    <t>4ff6a554-1517-43b4-8182-e0f81dd6a829</t>
  </si>
  <si>
    <t>16.11.2017 15:27:25</t>
  </si>
  <si>
    <t>088/4003</t>
  </si>
  <si>
    <t>16.11.2017 16:54:44</t>
  </si>
  <si>
    <t>a98b4f51-9d3e-40a5-9c38-fed32a450dcc</t>
  </si>
  <si>
    <t>16.11.2017 15:33:50</t>
  </si>
  <si>
    <t>20.11.2017 16:31:51</t>
  </si>
  <si>
    <t>24.11.2017 16:06:14</t>
  </si>
  <si>
    <t>e130282f-c276-4e9b-be9b-c8ed7960478d</t>
  </si>
  <si>
    <t>16.11.2017 15:42:44</t>
  </si>
  <si>
    <t>20.11.2017 16:31:50</t>
  </si>
  <si>
    <t>24.11.2017 16:06:37</t>
  </si>
  <si>
    <t>e7ad69bf-0b5a-46a0-bec3-8f83ff85227d</t>
  </si>
  <si>
    <t>16.11.2017 15:52:26</t>
  </si>
  <si>
    <t>67-0-1-84/3520/2017-289</t>
  </si>
  <si>
    <t>66619101</t>
  </si>
  <si>
    <t>Городские поселения Ельнинского муниципального района: Ельнинское</t>
  </si>
  <si>
    <t>17.11.2017 10:48:57</t>
  </si>
  <si>
    <t>20.11.2017 10:49:05</t>
  </si>
  <si>
    <t>9194088c-7fb4-434d-971f-f561ff11d746</t>
  </si>
  <si>
    <t>16.11.2017 15:56:22</t>
  </si>
  <si>
    <t>030/6386</t>
  </si>
  <si>
    <t>16.11.2017 16:54:27</t>
  </si>
  <si>
    <t>c68f81d2-a7a8-4b5d-9165-6d2e721aea06</t>
  </si>
  <si>
    <t>16.11.2017 15:57:25</t>
  </si>
  <si>
    <t>030/6369</t>
  </si>
  <si>
    <t>16.11.2017 16:54:57</t>
  </si>
  <si>
    <t>c939c886-5924-47a6-82d2-e9e557684b95</t>
  </si>
  <si>
    <t>16.11.2017 15:59:25</t>
  </si>
  <si>
    <t>030/6370</t>
  </si>
  <si>
    <t>16.11.2017 16:54:07</t>
  </si>
  <si>
    <t>71e7dfd0-8f54-4038-a6d7-2406761229cb</t>
  </si>
  <si>
    <t>16.11.2017 16:14:25</t>
  </si>
  <si>
    <t>17.11.2017 10:48:43</t>
  </si>
  <si>
    <t>17.11.2017 11:53:15</t>
  </si>
  <si>
    <t>a745539d-cca2-4fc2-8554-d0d29be1bf9f</t>
  </si>
  <si>
    <t>16.11.2017 16:17:49</t>
  </si>
  <si>
    <t>67-0-1-84/3509/2017-264</t>
  </si>
  <si>
    <t>66650000</t>
  </si>
  <si>
    <t>Угранский муниципальный район</t>
  </si>
  <si>
    <t>17.11.2017 10:46:52</t>
  </si>
  <si>
    <t>d9024852-244a-42b0-8c33-34ca833f63e9</t>
  </si>
  <si>
    <t>Morozova_GN</t>
  </si>
  <si>
    <t>16.11.2017 16:22:40</t>
  </si>
  <si>
    <t>17.11.2017 11:17:27</t>
  </si>
  <si>
    <t>ae8747e5-3fd0-4dd2-9740-079c2492c162</t>
  </si>
  <si>
    <t>16.11.2017 17:15:14</t>
  </si>
  <si>
    <t>67-0-1-84/3524/2017-410</t>
  </si>
  <si>
    <t>17.11.2017 8:43:02</t>
  </si>
  <si>
    <t>17.11.2017 16:01:23</t>
  </si>
  <si>
    <t>404dfdb9-f87a-4049-b47e-fde85d368d14</t>
  </si>
  <si>
    <t>17.11.2017 9:32:22</t>
  </si>
  <si>
    <t>088/4134</t>
  </si>
  <si>
    <t>20.11.2017 9:46:12</t>
  </si>
  <si>
    <t>20.11.2017 9:53:09</t>
  </si>
  <si>
    <t>bd53b0e6-d5e4-40ef-94ac-99e1e673b3c7</t>
  </si>
  <si>
    <t>17.11.2017 9:35:25</t>
  </si>
  <si>
    <t>030/6496</t>
  </si>
  <si>
    <t>20.11.2017 9:53:00</t>
  </si>
  <si>
    <t>7a3bdb03-cb8d-4be5-a084-74d7ee19115c</t>
  </si>
  <si>
    <t>17.11.2017 9:39:13</t>
  </si>
  <si>
    <t>030/6488</t>
  </si>
  <si>
    <t>20.11.2017 9:52:52</t>
  </si>
  <si>
    <t>41c52245-2f2f-4fca-939c-13064b95f706</t>
  </si>
  <si>
    <t>17.11.2017 9:42:30</t>
  </si>
  <si>
    <t>030/6505</t>
  </si>
  <si>
    <t>20.11.2017 9:46:13</t>
  </si>
  <si>
    <t>20.11.2017 9:53:17</t>
  </si>
  <si>
    <t>9f6d918a-a040-4be3-aa32-c359d5176169</t>
  </si>
  <si>
    <t>17.11.2017 9:51:06</t>
  </si>
  <si>
    <t>030/6532</t>
  </si>
  <si>
    <t>17.11.2017 13:45:52</t>
  </si>
  <si>
    <t>17.11.2017 13:58:12</t>
  </si>
  <si>
    <t>62ea664c-1604-47fc-b4f4-01d53eaefe0a</t>
  </si>
  <si>
    <t>17.11.2017 11:04:40</t>
  </si>
  <si>
    <t>67-0-1-84/3502/2017-1112</t>
  </si>
  <si>
    <t>20.11.2017 8:29:16</t>
  </si>
  <si>
    <t>20.11.2017 15:02:51</t>
  </si>
  <si>
    <t>326db5b0-5bd5-4fe6-933f-19a7d8c67aeb</t>
  </si>
  <si>
    <t>17.11.2017 11:16:11</t>
  </si>
  <si>
    <t>20.11.2017 8:29:15</t>
  </si>
  <si>
    <t>20.11.2017 15:02:12</t>
  </si>
  <si>
    <t>a1a483da-2647-44ba-a0b3-ec23583d6c22</t>
  </si>
  <si>
    <t>17.11.2017 11:29:09</t>
  </si>
  <si>
    <t>6700/101/2017-25231</t>
  </si>
  <si>
    <t>17.11.2017 12:21:01</t>
  </si>
  <si>
    <t>17.11.2017 12:53:31</t>
  </si>
  <si>
    <t>ea7008b0-ee3c-42f6-a7ff-31919366ebb2</t>
  </si>
  <si>
    <t>17.11.2017 12:15:36</t>
  </si>
  <si>
    <t>67-0-1-84/3524/2017-400</t>
  </si>
  <si>
    <t>20.11.2017 14:29:45</t>
  </si>
  <si>
    <t>20.11.2017 14:43:55</t>
  </si>
  <si>
    <t>de5566d4-14a7-4fc7-b959-4852ffae54f5</t>
  </si>
  <si>
    <t>17.11.2017 12:25:39</t>
  </si>
  <si>
    <t>20.11.2017 14:29:44</t>
  </si>
  <si>
    <t>20.11.2017 14:55:55</t>
  </si>
  <si>
    <t>2f0824eb-33ea-4288-bc36-d7742dd64c82</t>
  </si>
  <si>
    <t xml:space="preserve">Савеевское сельское поселение Рославльского района </t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</si>
  <si>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100,00%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</si>
  <si>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2,50%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</si>
  <si>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14,28%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</si>
  <si>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28,57%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</si>
  <si>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16,67%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</si>
  <si>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2,07%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</si>
  <si>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21,43%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</si>
  <si>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33,33%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</si>
  <si>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3,94%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</si>
</sst>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0" fontId="6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="55" zoomScaleNormal="55" workbookViewId="0">
      <selection activeCell="E39" sqref="E39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0" x14ac:dyDescent="0.25">
      <c r="A1" s="18" t="s">
        <v>0</v>
      </c>
      <c r="B1" s="18" t="s">
        <v>73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</row>
    <row r="2" spans="1:10" x14ac:dyDescent="0.25">
      <c r="A2" s="18" t="s">
        <v>92</v>
      </c>
      <c r="B2" s="18" t="s">
        <v>93</v>
      </c>
      <c r="C2" s="18" t="s">
        <v>14</v>
      </c>
      <c r="D2" s="18" t="s">
        <v>94</v>
      </c>
      <c r="E2" s="18" t="s">
        <v>95</v>
      </c>
      <c r="F2" s="18" t="s">
        <v>12</v>
      </c>
      <c r="G2" s="18"/>
      <c r="H2" s="18"/>
      <c r="I2" s="18" t="s">
        <v>96</v>
      </c>
      <c r="J2" s="18"/>
    </row>
    <row r="3" spans="1:10" x14ac:dyDescent="0.25">
      <c r="A3" s="18" t="s">
        <v>97</v>
      </c>
      <c r="B3" s="18" t="s">
        <v>98</v>
      </c>
      <c r="C3" s="18" t="s">
        <v>14</v>
      </c>
      <c r="D3" s="18" t="s">
        <v>99</v>
      </c>
      <c r="E3" s="18" t="s">
        <v>100</v>
      </c>
      <c r="F3" s="18" t="s">
        <v>12</v>
      </c>
      <c r="G3" s="18"/>
      <c r="H3" s="18"/>
      <c r="I3" s="18" t="s">
        <v>101</v>
      </c>
      <c r="J3" s="18"/>
    </row>
    <row r="4" spans="1:10" x14ac:dyDescent="0.25">
      <c r="A4" s="18" t="s">
        <v>102</v>
      </c>
      <c r="B4" s="18" t="s">
        <v>103</v>
      </c>
      <c r="C4" s="18" t="s">
        <v>14</v>
      </c>
      <c r="D4" s="18" t="s">
        <v>9</v>
      </c>
      <c r="E4" s="18" t="s">
        <v>10</v>
      </c>
      <c r="F4" s="18" t="s">
        <v>12</v>
      </c>
      <c r="G4" s="18" t="s">
        <v>104</v>
      </c>
      <c r="H4" s="18" t="s">
        <v>105</v>
      </c>
      <c r="I4" s="18" t="s">
        <v>106</v>
      </c>
      <c r="J4" s="18" t="s">
        <v>107</v>
      </c>
    </row>
    <row r="5" spans="1:10" x14ac:dyDescent="0.25">
      <c r="A5" s="18" t="s">
        <v>108</v>
      </c>
      <c r="B5" s="18" t="s">
        <v>109</v>
      </c>
      <c r="C5" s="18" t="s">
        <v>14</v>
      </c>
      <c r="D5" s="18" t="s">
        <v>84</v>
      </c>
      <c r="E5" s="18" t="s">
        <v>85</v>
      </c>
      <c r="F5" s="18" t="s">
        <v>12</v>
      </c>
      <c r="G5" s="18" t="s">
        <v>110</v>
      </c>
      <c r="H5" s="18" t="s">
        <v>111</v>
      </c>
      <c r="I5" s="18" t="s">
        <v>112</v>
      </c>
      <c r="J5" s="18" t="s">
        <v>113</v>
      </c>
    </row>
    <row r="6" spans="1:10" x14ac:dyDescent="0.25">
      <c r="A6" s="18" t="s">
        <v>114</v>
      </c>
      <c r="B6" s="18" t="s">
        <v>115</v>
      </c>
      <c r="C6" s="18" t="s">
        <v>14</v>
      </c>
      <c r="D6" s="18" t="s">
        <v>67</v>
      </c>
      <c r="E6" s="18" t="s">
        <v>68</v>
      </c>
      <c r="F6" s="18" t="s">
        <v>12</v>
      </c>
      <c r="G6" s="18" t="s">
        <v>116</v>
      </c>
      <c r="H6" s="18" t="s">
        <v>117</v>
      </c>
      <c r="I6" s="18" t="s">
        <v>118</v>
      </c>
      <c r="J6" s="18" t="s">
        <v>83</v>
      </c>
    </row>
    <row r="7" spans="1:10" x14ac:dyDescent="0.25">
      <c r="A7" s="18" t="s">
        <v>119</v>
      </c>
      <c r="B7" s="18" t="s">
        <v>120</v>
      </c>
      <c r="C7" s="18" t="s">
        <v>14</v>
      </c>
      <c r="D7" s="18" t="s">
        <v>9</v>
      </c>
      <c r="E7" s="18" t="s">
        <v>10</v>
      </c>
      <c r="F7" s="18" t="s">
        <v>12</v>
      </c>
      <c r="G7" s="18" t="s">
        <v>104</v>
      </c>
      <c r="H7" s="18" t="s">
        <v>121</v>
      </c>
      <c r="I7" s="18" t="s">
        <v>122</v>
      </c>
      <c r="J7" s="18" t="s">
        <v>107</v>
      </c>
    </row>
    <row r="8" spans="1:10" x14ac:dyDescent="0.25">
      <c r="A8" s="18" t="s">
        <v>123</v>
      </c>
      <c r="B8" s="18" t="s">
        <v>124</v>
      </c>
      <c r="C8" s="18" t="s">
        <v>14</v>
      </c>
      <c r="D8" s="18" t="s">
        <v>9</v>
      </c>
      <c r="E8" s="18" t="s">
        <v>10</v>
      </c>
      <c r="F8" s="18" t="s">
        <v>12</v>
      </c>
      <c r="G8" s="18" t="s">
        <v>104</v>
      </c>
      <c r="H8" s="18" t="s">
        <v>125</v>
      </c>
      <c r="I8" s="18" t="s">
        <v>126</v>
      </c>
      <c r="J8" s="18" t="s">
        <v>107</v>
      </c>
    </row>
    <row r="9" spans="1:10" x14ac:dyDescent="0.25">
      <c r="A9" s="18" t="s">
        <v>127</v>
      </c>
      <c r="B9" s="18" t="s">
        <v>128</v>
      </c>
      <c r="C9" s="18" t="s">
        <v>14</v>
      </c>
      <c r="D9" s="18" t="s">
        <v>9</v>
      </c>
      <c r="E9" s="18" t="s">
        <v>10</v>
      </c>
      <c r="F9" s="18" t="s">
        <v>12</v>
      </c>
      <c r="G9" s="18" t="s">
        <v>104</v>
      </c>
      <c r="H9" s="18" t="s">
        <v>129</v>
      </c>
      <c r="I9" s="18" t="s">
        <v>130</v>
      </c>
      <c r="J9" s="18" t="s">
        <v>107</v>
      </c>
    </row>
    <row r="10" spans="1:10" x14ac:dyDescent="0.25">
      <c r="A10" s="18" t="s">
        <v>131</v>
      </c>
      <c r="B10" s="18" t="s">
        <v>132</v>
      </c>
      <c r="C10" s="18" t="s">
        <v>14</v>
      </c>
      <c r="D10" s="18" t="s">
        <v>9</v>
      </c>
      <c r="E10" s="18" t="s">
        <v>10</v>
      </c>
      <c r="F10" s="18" t="s">
        <v>12</v>
      </c>
      <c r="G10" s="18" t="s">
        <v>104</v>
      </c>
      <c r="H10" s="18" t="s">
        <v>133</v>
      </c>
      <c r="I10" s="18" t="s">
        <v>134</v>
      </c>
      <c r="J10" s="18" t="s">
        <v>107</v>
      </c>
    </row>
    <row r="11" spans="1:10" x14ac:dyDescent="0.25">
      <c r="A11" s="18" t="s">
        <v>135</v>
      </c>
      <c r="B11" s="18" t="s">
        <v>136</v>
      </c>
      <c r="C11" s="18" t="s">
        <v>14</v>
      </c>
      <c r="D11" s="18" t="s">
        <v>9</v>
      </c>
      <c r="E11" s="18" t="s">
        <v>10</v>
      </c>
      <c r="F11" s="18" t="s">
        <v>12</v>
      </c>
      <c r="G11" s="18" t="s">
        <v>104</v>
      </c>
      <c r="H11" s="18" t="s">
        <v>137</v>
      </c>
      <c r="I11" s="18" t="s">
        <v>138</v>
      </c>
      <c r="J11" s="18" t="s">
        <v>107</v>
      </c>
    </row>
    <row r="12" spans="1:10" x14ac:dyDescent="0.25">
      <c r="A12" s="18" t="s">
        <v>139</v>
      </c>
      <c r="B12" s="18" t="s">
        <v>140</v>
      </c>
      <c r="C12" s="18" t="s">
        <v>14</v>
      </c>
      <c r="D12" s="18" t="s">
        <v>9</v>
      </c>
      <c r="E12" s="18" t="s">
        <v>10</v>
      </c>
      <c r="F12" s="18" t="s">
        <v>12</v>
      </c>
      <c r="G12" s="18" t="s">
        <v>141</v>
      </c>
      <c r="H12" s="18" t="s">
        <v>142</v>
      </c>
      <c r="I12" s="18" t="s">
        <v>143</v>
      </c>
      <c r="J12" s="18" t="s">
        <v>107</v>
      </c>
    </row>
    <row r="13" spans="1:10" x14ac:dyDescent="0.25">
      <c r="A13" s="18" t="s">
        <v>144</v>
      </c>
      <c r="B13" s="18" t="s">
        <v>145</v>
      </c>
      <c r="C13" s="18" t="s">
        <v>14</v>
      </c>
      <c r="D13" s="18" t="s">
        <v>9</v>
      </c>
      <c r="E13" s="18" t="s">
        <v>10</v>
      </c>
      <c r="F13" s="18" t="s">
        <v>12</v>
      </c>
      <c r="G13" s="18" t="s">
        <v>141</v>
      </c>
      <c r="H13" s="18" t="s">
        <v>146</v>
      </c>
      <c r="I13" s="18" t="s">
        <v>147</v>
      </c>
      <c r="J13" s="18" t="s">
        <v>107</v>
      </c>
    </row>
    <row r="14" spans="1:10" x14ac:dyDescent="0.25">
      <c r="A14" s="18" t="s">
        <v>148</v>
      </c>
      <c r="B14" s="18" t="s">
        <v>149</v>
      </c>
      <c r="C14" s="18" t="s">
        <v>14</v>
      </c>
      <c r="D14" s="18" t="s">
        <v>9</v>
      </c>
      <c r="E14" s="18" t="s">
        <v>10</v>
      </c>
      <c r="F14" s="18" t="s">
        <v>12</v>
      </c>
      <c r="G14" s="18" t="s">
        <v>141</v>
      </c>
      <c r="H14" s="18" t="s">
        <v>150</v>
      </c>
      <c r="I14" s="18" t="s">
        <v>151</v>
      </c>
      <c r="J14" s="18" t="s">
        <v>107</v>
      </c>
    </row>
    <row r="15" spans="1:10" x14ac:dyDescent="0.25">
      <c r="A15" s="18" t="s">
        <v>152</v>
      </c>
      <c r="B15" s="18" t="s">
        <v>153</v>
      </c>
      <c r="C15" s="18" t="s">
        <v>11</v>
      </c>
      <c r="D15" s="18" t="s">
        <v>67</v>
      </c>
      <c r="E15" s="18" t="s">
        <v>68</v>
      </c>
      <c r="F15" s="18" t="s">
        <v>12</v>
      </c>
      <c r="G15" s="18" t="s">
        <v>154</v>
      </c>
      <c r="H15" s="18" t="s">
        <v>155</v>
      </c>
      <c r="I15" s="18" t="s">
        <v>156</v>
      </c>
      <c r="J15" s="18" t="s">
        <v>69</v>
      </c>
    </row>
    <row r="16" spans="1:10" x14ac:dyDescent="0.25">
      <c r="A16" s="18" t="s">
        <v>157</v>
      </c>
      <c r="B16" s="18"/>
      <c r="C16" s="18" t="s">
        <v>11</v>
      </c>
      <c r="D16" s="18" t="s">
        <v>9</v>
      </c>
      <c r="E16" s="18" t="s">
        <v>10</v>
      </c>
      <c r="F16" s="18" t="s">
        <v>15</v>
      </c>
      <c r="G16" s="18" t="s">
        <v>158</v>
      </c>
      <c r="H16" s="18" t="s">
        <v>159</v>
      </c>
      <c r="I16" s="18" t="s">
        <v>160</v>
      </c>
      <c r="J16" s="18" t="s">
        <v>53</v>
      </c>
    </row>
    <row r="17" spans="1:10" x14ac:dyDescent="0.25">
      <c r="A17" s="18" t="s">
        <v>161</v>
      </c>
      <c r="B17" s="18"/>
      <c r="C17" s="18" t="s">
        <v>11</v>
      </c>
      <c r="D17" s="18" t="s">
        <v>70</v>
      </c>
      <c r="E17" s="18" t="s">
        <v>71</v>
      </c>
      <c r="F17" s="18" t="s">
        <v>15</v>
      </c>
      <c r="G17" s="18" t="s">
        <v>162</v>
      </c>
      <c r="H17" s="18" t="s">
        <v>163</v>
      </c>
      <c r="I17" s="18" t="s">
        <v>164</v>
      </c>
      <c r="J17" s="18" t="s">
        <v>69</v>
      </c>
    </row>
    <row r="18" spans="1:10" x14ac:dyDescent="0.25">
      <c r="A18" s="18" t="s">
        <v>165</v>
      </c>
      <c r="B18" s="18"/>
      <c r="C18" s="18" t="s">
        <v>11</v>
      </c>
      <c r="D18" s="18" t="s">
        <v>70</v>
      </c>
      <c r="E18" s="18" t="s">
        <v>71</v>
      </c>
      <c r="F18" s="18" t="s">
        <v>15</v>
      </c>
      <c r="G18" s="18" t="s">
        <v>162</v>
      </c>
      <c r="H18" s="18" t="s">
        <v>166</v>
      </c>
      <c r="I18" s="18" t="s">
        <v>167</v>
      </c>
      <c r="J18" s="18" t="s">
        <v>69</v>
      </c>
    </row>
    <row r="19" spans="1:10" x14ac:dyDescent="0.25">
      <c r="A19" s="18" t="s">
        <v>168</v>
      </c>
      <c r="B19" s="18" t="s">
        <v>169</v>
      </c>
      <c r="C19" s="18" t="s">
        <v>14</v>
      </c>
      <c r="D19" s="18" t="s">
        <v>9</v>
      </c>
      <c r="E19" s="18" t="s">
        <v>10</v>
      </c>
      <c r="F19" s="18" t="s">
        <v>12</v>
      </c>
      <c r="G19" s="18" t="s">
        <v>141</v>
      </c>
      <c r="H19" s="18" t="s">
        <v>170</v>
      </c>
      <c r="I19" s="18" t="s">
        <v>171</v>
      </c>
      <c r="J19" s="18" t="s">
        <v>107</v>
      </c>
    </row>
    <row r="20" spans="1:10" x14ac:dyDescent="0.25">
      <c r="A20" s="18" t="s">
        <v>172</v>
      </c>
      <c r="B20" s="18" t="s">
        <v>173</v>
      </c>
      <c r="C20" s="18" t="s">
        <v>81</v>
      </c>
      <c r="D20" s="18" t="s">
        <v>61</v>
      </c>
      <c r="E20" s="18" t="s">
        <v>48</v>
      </c>
      <c r="F20" s="18" t="s">
        <v>12</v>
      </c>
      <c r="G20" s="18" t="s">
        <v>174</v>
      </c>
      <c r="H20" s="18" t="s">
        <v>175</v>
      </c>
      <c r="I20" s="18" t="s">
        <v>176</v>
      </c>
      <c r="J20" s="18" t="s">
        <v>177</v>
      </c>
    </row>
    <row r="21" spans="1:10" x14ac:dyDescent="0.25">
      <c r="A21" s="18" t="s">
        <v>178</v>
      </c>
      <c r="B21" s="18" t="s">
        <v>179</v>
      </c>
      <c r="C21" s="18" t="s">
        <v>14</v>
      </c>
      <c r="D21" s="18" t="s">
        <v>9</v>
      </c>
      <c r="E21" s="18" t="s">
        <v>10</v>
      </c>
      <c r="F21" s="18" t="s">
        <v>12</v>
      </c>
      <c r="G21" s="18" t="s">
        <v>141</v>
      </c>
      <c r="H21" s="18" t="s">
        <v>180</v>
      </c>
      <c r="I21" s="18" t="s">
        <v>181</v>
      </c>
      <c r="J21" s="18" t="s">
        <v>107</v>
      </c>
    </row>
    <row r="22" spans="1:10" x14ac:dyDescent="0.25">
      <c r="A22" s="18" t="s">
        <v>182</v>
      </c>
      <c r="B22" s="18" t="s">
        <v>183</v>
      </c>
      <c r="C22" s="18" t="s">
        <v>13</v>
      </c>
      <c r="D22" s="18" t="s">
        <v>76</v>
      </c>
      <c r="E22" s="18" t="s">
        <v>77</v>
      </c>
      <c r="F22" s="18" t="s">
        <v>12</v>
      </c>
      <c r="G22" s="18" t="s">
        <v>184</v>
      </c>
      <c r="H22" s="18" t="s">
        <v>185</v>
      </c>
      <c r="I22" s="18" t="s">
        <v>186</v>
      </c>
      <c r="J22" s="18" t="s">
        <v>66</v>
      </c>
    </row>
    <row r="23" spans="1:10" x14ac:dyDescent="0.25">
      <c r="A23" s="18" t="s">
        <v>187</v>
      </c>
      <c r="B23" s="18" t="s">
        <v>188</v>
      </c>
      <c r="C23" s="18" t="s">
        <v>13</v>
      </c>
      <c r="D23" s="18" t="s">
        <v>189</v>
      </c>
      <c r="E23" s="18" t="s">
        <v>190</v>
      </c>
      <c r="F23" s="18" t="s">
        <v>12</v>
      </c>
      <c r="G23" s="18" t="s">
        <v>191</v>
      </c>
      <c r="H23" s="18" t="s">
        <v>192</v>
      </c>
      <c r="I23" s="18" t="s">
        <v>193</v>
      </c>
      <c r="J23" s="18" t="s">
        <v>66</v>
      </c>
    </row>
    <row r="24" spans="1:10" x14ac:dyDescent="0.25">
      <c r="A24" s="18" t="s">
        <v>194</v>
      </c>
      <c r="B24" s="18" t="s">
        <v>195</v>
      </c>
      <c r="C24" s="18" t="s">
        <v>13</v>
      </c>
      <c r="D24" s="18" t="s">
        <v>196</v>
      </c>
      <c r="E24" s="18" t="s">
        <v>197</v>
      </c>
      <c r="F24" s="18" t="s">
        <v>78</v>
      </c>
      <c r="G24" s="18" t="s">
        <v>198</v>
      </c>
      <c r="H24" s="18" t="s">
        <v>199</v>
      </c>
      <c r="I24" s="18" t="s">
        <v>200</v>
      </c>
      <c r="J24" s="18" t="s">
        <v>75</v>
      </c>
    </row>
    <row r="25" spans="1:10" x14ac:dyDescent="0.25">
      <c r="A25" s="18" t="s">
        <v>201</v>
      </c>
      <c r="B25" s="18" t="s">
        <v>202</v>
      </c>
      <c r="C25" s="18" t="s">
        <v>14</v>
      </c>
      <c r="D25" s="18" t="s">
        <v>9</v>
      </c>
      <c r="E25" s="18" t="s">
        <v>10</v>
      </c>
      <c r="F25" s="18" t="s">
        <v>12</v>
      </c>
      <c r="G25" s="18" t="s">
        <v>141</v>
      </c>
      <c r="H25" s="18" t="s">
        <v>203</v>
      </c>
      <c r="I25" s="18" t="s">
        <v>204</v>
      </c>
      <c r="J25" s="18" t="s">
        <v>107</v>
      </c>
    </row>
    <row r="26" spans="1:10" x14ac:dyDescent="0.25">
      <c r="A26" s="18" t="s">
        <v>205</v>
      </c>
      <c r="B26" s="18" t="s">
        <v>206</v>
      </c>
      <c r="C26" s="18" t="s">
        <v>14</v>
      </c>
      <c r="D26" s="18" t="s">
        <v>9</v>
      </c>
      <c r="E26" s="18" t="s">
        <v>10</v>
      </c>
      <c r="F26" s="18" t="s">
        <v>12</v>
      </c>
      <c r="G26" s="18" t="s">
        <v>141</v>
      </c>
      <c r="H26" s="18" t="s">
        <v>207</v>
      </c>
      <c r="I26" s="18" t="s">
        <v>208</v>
      </c>
      <c r="J26" s="18" t="s">
        <v>107</v>
      </c>
    </row>
    <row r="27" spans="1:10" x14ac:dyDescent="0.25">
      <c r="A27" s="18" t="s">
        <v>209</v>
      </c>
      <c r="B27" s="18" t="s">
        <v>210</v>
      </c>
      <c r="C27" s="18" t="s">
        <v>14</v>
      </c>
      <c r="D27" s="18" t="s">
        <v>79</v>
      </c>
      <c r="E27" s="18" t="s">
        <v>80</v>
      </c>
      <c r="F27" s="18" t="s">
        <v>12</v>
      </c>
      <c r="G27" s="18"/>
      <c r="H27" s="18"/>
      <c r="I27" s="18" t="s">
        <v>211</v>
      </c>
      <c r="J27" s="18"/>
    </row>
    <row r="28" spans="1:10" x14ac:dyDescent="0.25">
      <c r="A28" s="18" t="s">
        <v>212</v>
      </c>
      <c r="B28" s="18" t="s">
        <v>213</v>
      </c>
      <c r="C28" s="18" t="s">
        <v>14</v>
      </c>
      <c r="D28" s="18" t="s">
        <v>9</v>
      </c>
      <c r="E28" s="18" t="s">
        <v>10</v>
      </c>
      <c r="F28" s="18" t="s">
        <v>12</v>
      </c>
      <c r="G28" s="18" t="s">
        <v>214</v>
      </c>
      <c r="H28" s="18" t="s">
        <v>215</v>
      </c>
      <c r="I28" s="18" t="s">
        <v>216</v>
      </c>
      <c r="J28" s="18" t="s">
        <v>107</v>
      </c>
    </row>
    <row r="29" spans="1:10" x14ac:dyDescent="0.25">
      <c r="A29" s="18" t="s">
        <v>217</v>
      </c>
      <c r="B29" s="18" t="s">
        <v>218</v>
      </c>
      <c r="C29" s="18" t="s">
        <v>14</v>
      </c>
      <c r="D29" s="18" t="s">
        <v>9</v>
      </c>
      <c r="E29" s="18" t="s">
        <v>10</v>
      </c>
      <c r="F29" s="18" t="s">
        <v>12</v>
      </c>
      <c r="G29" s="18" t="s">
        <v>214</v>
      </c>
      <c r="H29" s="18" t="s">
        <v>219</v>
      </c>
      <c r="I29" s="18" t="s">
        <v>220</v>
      </c>
      <c r="J29" s="18" t="s">
        <v>107</v>
      </c>
    </row>
    <row r="30" spans="1:10" x14ac:dyDescent="0.25">
      <c r="A30" s="18" t="s">
        <v>221</v>
      </c>
      <c r="B30" s="18" t="s">
        <v>222</v>
      </c>
      <c r="C30" s="18" t="s">
        <v>14</v>
      </c>
      <c r="D30" s="18" t="s">
        <v>9</v>
      </c>
      <c r="E30" s="18" t="s">
        <v>10</v>
      </c>
      <c r="F30" s="18" t="s">
        <v>12</v>
      </c>
      <c r="G30" s="18" t="s">
        <v>214</v>
      </c>
      <c r="H30" s="18" t="s">
        <v>223</v>
      </c>
      <c r="I30" s="18" t="s">
        <v>224</v>
      </c>
      <c r="J30" s="18" t="s">
        <v>107</v>
      </c>
    </row>
    <row r="31" spans="1:10" x14ac:dyDescent="0.25">
      <c r="A31" s="18" t="s">
        <v>225</v>
      </c>
      <c r="B31" s="18"/>
      <c r="C31" s="18" t="s">
        <v>16</v>
      </c>
      <c r="D31" s="18" t="s">
        <v>62</v>
      </c>
      <c r="E31" s="18" t="s">
        <v>63</v>
      </c>
      <c r="F31" s="18" t="s">
        <v>15</v>
      </c>
      <c r="G31" s="18" t="s">
        <v>226</v>
      </c>
      <c r="H31" s="18" t="s">
        <v>227</v>
      </c>
      <c r="I31" s="18" t="s">
        <v>228</v>
      </c>
      <c r="J31" s="18" t="s">
        <v>229</v>
      </c>
    </row>
    <row r="32" spans="1:10" x14ac:dyDescent="0.25">
      <c r="A32" s="18" t="s">
        <v>230</v>
      </c>
      <c r="B32" s="18" t="s">
        <v>231</v>
      </c>
      <c r="C32" s="18" t="s">
        <v>14</v>
      </c>
      <c r="D32" s="18" t="s">
        <v>9</v>
      </c>
      <c r="E32" s="18" t="s">
        <v>10</v>
      </c>
      <c r="F32" s="18" t="s">
        <v>12</v>
      </c>
      <c r="G32" s="18" t="s">
        <v>214</v>
      </c>
      <c r="H32" s="18" t="s">
        <v>232</v>
      </c>
      <c r="I32" s="18" t="s">
        <v>233</v>
      </c>
      <c r="J32" s="18" t="s">
        <v>107</v>
      </c>
    </row>
    <row r="33" spans="1:10" x14ac:dyDescent="0.25">
      <c r="A33" s="18" t="s">
        <v>234</v>
      </c>
      <c r="B33" s="18" t="s">
        <v>235</v>
      </c>
      <c r="C33" s="18" t="s">
        <v>14</v>
      </c>
      <c r="D33" s="18" t="s">
        <v>9</v>
      </c>
      <c r="E33" s="18" t="s">
        <v>10</v>
      </c>
      <c r="F33" s="18" t="s">
        <v>12</v>
      </c>
      <c r="G33" s="18" t="s">
        <v>214</v>
      </c>
      <c r="H33" s="18" t="s">
        <v>236</v>
      </c>
      <c r="I33" s="18" t="s">
        <v>237</v>
      </c>
      <c r="J33" s="18" t="s">
        <v>107</v>
      </c>
    </row>
    <row r="34" spans="1:10" x14ac:dyDescent="0.25">
      <c r="A34" s="18" t="s">
        <v>238</v>
      </c>
      <c r="B34" s="18" t="s">
        <v>239</v>
      </c>
      <c r="C34" s="18" t="s">
        <v>11</v>
      </c>
      <c r="D34" s="18" t="s">
        <v>240</v>
      </c>
      <c r="E34" s="18" t="s">
        <v>241</v>
      </c>
      <c r="F34" s="18" t="s">
        <v>12</v>
      </c>
      <c r="G34" s="18" t="s">
        <v>242</v>
      </c>
      <c r="H34" s="18" t="s">
        <v>243</v>
      </c>
      <c r="I34" s="18" t="s">
        <v>244</v>
      </c>
      <c r="J34" s="18" t="s">
        <v>59</v>
      </c>
    </row>
    <row r="35" spans="1:10" x14ac:dyDescent="0.25">
      <c r="A35" s="18" t="s">
        <v>245</v>
      </c>
      <c r="B35" s="18" t="s">
        <v>246</v>
      </c>
      <c r="C35" s="18" t="s">
        <v>14</v>
      </c>
      <c r="D35" s="18" t="s">
        <v>9</v>
      </c>
      <c r="E35" s="18" t="s">
        <v>10</v>
      </c>
      <c r="F35" s="18" t="s">
        <v>12</v>
      </c>
      <c r="G35" s="18" t="s">
        <v>214</v>
      </c>
      <c r="H35" s="18" t="s">
        <v>247</v>
      </c>
      <c r="I35" s="18" t="s">
        <v>248</v>
      </c>
      <c r="J35" s="18" t="s">
        <v>107</v>
      </c>
    </row>
    <row r="36" spans="1:10" x14ac:dyDescent="0.25">
      <c r="A36" s="18" t="s">
        <v>249</v>
      </c>
      <c r="B36" s="18"/>
      <c r="C36" s="18" t="s">
        <v>16</v>
      </c>
      <c r="D36" s="18" t="s">
        <v>57</v>
      </c>
      <c r="E36" s="18" t="s">
        <v>58</v>
      </c>
      <c r="F36" s="18" t="s">
        <v>15</v>
      </c>
      <c r="G36" s="18" t="s">
        <v>250</v>
      </c>
      <c r="H36" s="18" t="s">
        <v>251</v>
      </c>
      <c r="I36" s="18" t="s">
        <v>252</v>
      </c>
      <c r="J36" s="18" t="s">
        <v>59</v>
      </c>
    </row>
    <row r="37" spans="1:10" x14ac:dyDescent="0.25">
      <c r="A37" s="18" t="s">
        <v>253</v>
      </c>
      <c r="B37" s="18" t="s">
        <v>254</v>
      </c>
      <c r="C37" s="18" t="s">
        <v>14</v>
      </c>
      <c r="D37" s="18" t="s">
        <v>9</v>
      </c>
      <c r="E37" s="18" t="s">
        <v>10</v>
      </c>
      <c r="F37" s="18" t="s">
        <v>12</v>
      </c>
      <c r="G37" s="18" t="s">
        <v>214</v>
      </c>
      <c r="H37" s="18" t="s">
        <v>255</v>
      </c>
      <c r="I37" s="18" t="s">
        <v>256</v>
      </c>
      <c r="J37" s="18" t="s">
        <v>107</v>
      </c>
    </row>
    <row r="38" spans="1:10" x14ac:dyDescent="0.25">
      <c r="A38" s="18" t="s">
        <v>257</v>
      </c>
      <c r="B38" s="18" t="s">
        <v>258</v>
      </c>
      <c r="C38" s="18" t="s">
        <v>14</v>
      </c>
      <c r="D38" s="18" t="s">
        <v>9</v>
      </c>
      <c r="E38" s="18" t="s">
        <v>10</v>
      </c>
      <c r="F38" s="18" t="s">
        <v>12</v>
      </c>
      <c r="G38" s="18" t="s">
        <v>259</v>
      </c>
      <c r="H38" s="18" t="s">
        <v>260</v>
      </c>
      <c r="I38" s="18" t="s">
        <v>261</v>
      </c>
      <c r="J38" s="18" t="s">
        <v>107</v>
      </c>
    </row>
    <row r="39" spans="1:10" x14ac:dyDescent="0.25">
      <c r="A39" s="18" t="s">
        <v>262</v>
      </c>
      <c r="B39" s="18" t="s">
        <v>263</v>
      </c>
      <c r="C39" s="18" t="s">
        <v>11</v>
      </c>
      <c r="D39" s="18" t="s">
        <v>264</v>
      </c>
      <c r="E39" s="18" t="s">
        <v>567</v>
      </c>
      <c r="F39" s="18" t="s">
        <v>12</v>
      </c>
      <c r="G39" s="18"/>
      <c r="H39" s="18"/>
      <c r="I39" s="18" t="s">
        <v>265</v>
      </c>
      <c r="J39" s="18"/>
    </row>
    <row r="40" spans="1:10" x14ac:dyDescent="0.25">
      <c r="A40" s="18" t="s">
        <v>266</v>
      </c>
      <c r="B40" s="18" t="s">
        <v>267</v>
      </c>
      <c r="C40" s="18" t="s">
        <v>13</v>
      </c>
      <c r="D40" s="18" t="s">
        <v>76</v>
      </c>
      <c r="E40" s="18" t="s">
        <v>77</v>
      </c>
      <c r="F40" s="18" t="s">
        <v>12</v>
      </c>
      <c r="G40" s="18" t="s">
        <v>268</v>
      </c>
      <c r="H40" s="18" t="s">
        <v>269</v>
      </c>
      <c r="I40" s="18" t="s">
        <v>270</v>
      </c>
      <c r="J40" s="18" t="s">
        <v>66</v>
      </c>
    </row>
    <row r="41" spans="1:10" x14ac:dyDescent="0.25">
      <c r="A41" s="18" t="s">
        <v>271</v>
      </c>
      <c r="B41" s="18" t="s">
        <v>272</v>
      </c>
      <c r="C41" s="18" t="s">
        <v>81</v>
      </c>
      <c r="D41" s="18" t="s">
        <v>273</v>
      </c>
      <c r="E41" s="18" t="s">
        <v>274</v>
      </c>
      <c r="F41" s="18" t="s">
        <v>12</v>
      </c>
      <c r="G41" s="18" t="s">
        <v>275</v>
      </c>
      <c r="H41" s="18" t="s">
        <v>276</v>
      </c>
      <c r="I41" s="18" t="s">
        <v>277</v>
      </c>
      <c r="J41" s="18" t="s">
        <v>75</v>
      </c>
    </row>
    <row r="42" spans="1:10" x14ac:dyDescent="0.25">
      <c r="A42" s="18" t="s">
        <v>278</v>
      </c>
      <c r="B42" s="18" t="s">
        <v>279</v>
      </c>
      <c r="C42" s="18" t="s">
        <v>14</v>
      </c>
      <c r="D42" s="18" t="s">
        <v>9</v>
      </c>
      <c r="E42" s="18" t="s">
        <v>10</v>
      </c>
      <c r="F42" s="18" t="s">
        <v>12</v>
      </c>
      <c r="G42" s="18" t="s">
        <v>259</v>
      </c>
      <c r="H42" s="18" t="s">
        <v>280</v>
      </c>
      <c r="I42" s="18" t="s">
        <v>281</v>
      </c>
      <c r="J42" s="18" t="s">
        <v>107</v>
      </c>
    </row>
    <row r="43" spans="1:10" x14ac:dyDescent="0.25">
      <c r="A43" s="18" t="s">
        <v>282</v>
      </c>
      <c r="B43" s="18" t="s">
        <v>283</v>
      </c>
      <c r="C43" s="18" t="s">
        <v>14</v>
      </c>
      <c r="D43" s="18" t="s">
        <v>9</v>
      </c>
      <c r="E43" s="18" t="s">
        <v>10</v>
      </c>
      <c r="F43" s="18" t="s">
        <v>12</v>
      </c>
      <c r="G43" s="18" t="s">
        <v>259</v>
      </c>
      <c r="H43" s="18" t="s">
        <v>284</v>
      </c>
      <c r="I43" s="18" t="s">
        <v>285</v>
      </c>
      <c r="J43" s="18" t="s">
        <v>107</v>
      </c>
    </row>
    <row r="44" spans="1:10" x14ac:dyDescent="0.25">
      <c r="A44" s="18" t="s">
        <v>286</v>
      </c>
      <c r="B44" s="18" t="s">
        <v>272</v>
      </c>
      <c r="C44" s="18" t="s">
        <v>81</v>
      </c>
      <c r="D44" s="18" t="s">
        <v>64</v>
      </c>
      <c r="E44" s="18" t="s">
        <v>65</v>
      </c>
      <c r="F44" s="18" t="s">
        <v>12</v>
      </c>
      <c r="G44" s="18" t="s">
        <v>275</v>
      </c>
      <c r="H44" s="18" t="s">
        <v>287</v>
      </c>
      <c r="I44" s="18" t="s">
        <v>288</v>
      </c>
      <c r="J44" s="18" t="s">
        <v>75</v>
      </c>
    </row>
    <row r="45" spans="1:10" x14ac:dyDescent="0.25">
      <c r="A45" s="18" t="s">
        <v>289</v>
      </c>
      <c r="B45" s="18" t="s">
        <v>290</v>
      </c>
      <c r="C45" s="18" t="s">
        <v>14</v>
      </c>
      <c r="D45" s="18" t="s">
        <v>291</v>
      </c>
      <c r="E45" s="18" t="s">
        <v>292</v>
      </c>
      <c r="F45" s="18" t="s">
        <v>12</v>
      </c>
      <c r="G45" s="18" t="s">
        <v>293</v>
      </c>
      <c r="H45" s="18" t="s">
        <v>294</v>
      </c>
      <c r="I45" s="18" t="s">
        <v>295</v>
      </c>
      <c r="J45" s="18" t="s">
        <v>296</v>
      </c>
    </row>
    <row r="46" spans="1:10" x14ac:dyDescent="0.25">
      <c r="A46" s="18" t="s">
        <v>297</v>
      </c>
      <c r="B46" s="18" t="s">
        <v>290</v>
      </c>
      <c r="C46" s="18" t="s">
        <v>14</v>
      </c>
      <c r="D46" s="18" t="s">
        <v>291</v>
      </c>
      <c r="E46" s="18" t="s">
        <v>292</v>
      </c>
      <c r="F46" s="18" t="s">
        <v>12</v>
      </c>
      <c r="G46" s="18" t="s">
        <v>293</v>
      </c>
      <c r="H46" s="18" t="s">
        <v>298</v>
      </c>
      <c r="I46" s="18" t="s">
        <v>299</v>
      </c>
      <c r="J46" s="18" t="s">
        <v>296</v>
      </c>
    </row>
    <row r="47" spans="1:10" x14ac:dyDescent="0.25">
      <c r="A47" s="18" t="s">
        <v>300</v>
      </c>
      <c r="B47" s="18" t="s">
        <v>301</v>
      </c>
      <c r="C47" s="18" t="s">
        <v>13</v>
      </c>
      <c r="D47" s="18" t="s">
        <v>70</v>
      </c>
      <c r="E47" s="18" t="s">
        <v>71</v>
      </c>
      <c r="F47" s="18" t="s">
        <v>12</v>
      </c>
      <c r="G47" s="18" t="s">
        <v>302</v>
      </c>
      <c r="H47" s="18" t="s">
        <v>303</v>
      </c>
      <c r="I47" s="18" t="s">
        <v>304</v>
      </c>
      <c r="J47" s="18" t="s">
        <v>69</v>
      </c>
    </row>
    <row r="48" spans="1:10" x14ac:dyDescent="0.25">
      <c r="A48" s="18" t="s">
        <v>305</v>
      </c>
      <c r="B48" s="18" t="s">
        <v>301</v>
      </c>
      <c r="C48" s="18" t="s">
        <v>11</v>
      </c>
      <c r="D48" s="18" t="s">
        <v>70</v>
      </c>
      <c r="E48" s="18" t="s">
        <v>71</v>
      </c>
      <c r="F48" s="18" t="s">
        <v>12</v>
      </c>
      <c r="G48" s="18" t="s">
        <v>306</v>
      </c>
      <c r="H48" s="18" t="s">
        <v>307</v>
      </c>
      <c r="I48" s="18" t="s">
        <v>308</v>
      </c>
      <c r="J48" s="18" t="s">
        <v>69</v>
      </c>
    </row>
    <row r="49" spans="1:10" x14ac:dyDescent="0.25">
      <c r="A49" s="18" t="s">
        <v>309</v>
      </c>
      <c r="B49" s="18"/>
      <c r="C49" s="18" t="s">
        <v>11</v>
      </c>
      <c r="D49" s="18" t="s">
        <v>9</v>
      </c>
      <c r="E49" s="18" t="s">
        <v>10</v>
      </c>
      <c r="F49" s="18" t="s">
        <v>15</v>
      </c>
      <c r="G49" s="18" t="s">
        <v>310</v>
      </c>
      <c r="H49" s="18" t="s">
        <v>311</v>
      </c>
      <c r="I49" s="18" t="s">
        <v>312</v>
      </c>
      <c r="J49" s="18" t="s">
        <v>53</v>
      </c>
    </row>
    <row r="50" spans="1:10" x14ac:dyDescent="0.25">
      <c r="A50" s="18" t="s">
        <v>313</v>
      </c>
      <c r="B50" s="18" t="s">
        <v>314</v>
      </c>
      <c r="C50" s="18" t="s">
        <v>13</v>
      </c>
      <c r="D50" s="18" t="s">
        <v>89</v>
      </c>
      <c r="E50" s="18" t="s">
        <v>90</v>
      </c>
      <c r="F50" s="18" t="s">
        <v>12</v>
      </c>
      <c r="G50" s="18"/>
      <c r="H50" s="18"/>
      <c r="I50" s="18" t="s">
        <v>315</v>
      </c>
      <c r="J50" s="18"/>
    </row>
    <row r="51" spans="1:10" x14ac:dyDescent="0.25">
      <c r="A51" s="18" t="s">
        <v>316</v>
      </c>
      <c r="B51" s="18" t="s">
        <v>314</v>
      </c>
      <c r="C51" s="18" t="s">
        <v>11</v>
      </c>
      <c r="D51" s="18" t="s">
        <v>89</v>
      </c>
      <c r="E51" s="18" t="s">
        <v>90</v>
      </c>
      <c r="F51" s="18" t="s">
        <v>12</v>
      </c>
      <c r="G51" s="18" t="s">
        <v>317</v>
      </c>
      <c r="H51" s="18" t="s">
        <v>318</v>
      </c>
      <c r="I51" s="18" t="s">
        <v>319</v>
      </c>
      <c r="J51" s="18" t="s">
        <v>56</v>
      </c>
    </row>
    <row r="52" spans="1:10" x14ac:dyDescent="0.25">
      <c r="A52" s="18" t="s">
        <v>320</v>
      </c>
      <c r="B52" s="18" t="s">
        <v>321</v>
      </c>
      <c r="C52" s="18" t="s">
        <v>13</v>
      </c>
      <c r="D52" s="18" t="s">
        <v>322</v>
      </c>
      <c r="E52" s="18" t="s">
        <v>323</v>
      </c>
      <c r="F52" s="18" t="s">
        <v>12</v>
      </c>
      <c r="G52" s="18" t="s">
        <v>324</v>
      </c>
      <c r="H52" s="18" t="s">
        <v>325</v>
      </c>
      <c r="I52" s="18" t="s">
        <v>326</v>
      </c>
      <c r="J52" s="18" t="s">
        <v>327</v>
      </c>
    </row>
    <row r="53" spans="1:10" x14ac:dyDescent="0.25">
      <c r="A53" s="18" t="s">
        <v>328</v>
      </c>
      <c r="B53" s="18" t="s">
        <v>321</v>
      </c>
      <c r="C53" s="18" t="s">
        <v>11</v>
      </c>
      <c r="D53" s="18" t="s">
        <v>322</v>
      </c>
      <c r="E53" s="18" t="s">
        <v>323</v>
      </c>
      <c r="F53" s="18" t="s">
        <v>12</v>
      </c>
      <c r="G53" s="18" t="s">
        <v>329</v>
      </c>
      <c r="H53" s="18" t="s">
        <v>330</v>
      </c>
      <c r="I53" s="18" t="s">
        <v>331</v>
      </c>
      <c r="J53" s="18" t="s">
        <v>327</v>
      </c>
    </row>
    <row r="54" spans="1:10" x14ac:dyDescent="0.25">
      <c r="A54" s="18" t="s">
        <v>332</v>
      </c>
      <c r="B54" s="18" t="s">
        <v>333</v>
      </c>
      <c r="C54" s="18" t="s">
        <v>13</v>
      </c>
      <c r="D54" s="18" t="s">
        <v>189</v>
      </c>
      <c r="E54" s="18" t="s">
        <v>190</v>
      </c>
      <c r="F54" s="18" t="s">
        <v>12</v>
      </c>
      <c r="G54" s="18" t="s">
        <v>334</v>
      </c>
      <c r="H54" s="18" t="s">
        <v>335</v>
      </c>
      <c r="I54" s="18" t="s">
        <v>336</v>
      </c>
      <c r="J54" s="18" t="s">
        <v>66</v>
      </c>
    </row>
    <row r="55" spans="1:10" x14ac:dyDescent="0.25">
      <c r="A55" s="18" t="s">
        <v>337</v>
      </c>
      <c r="B55" s="18" t="s">
        <v>338</v>
      </c>
      <c r="C55" s="18" t="s">
        <v>13</v>
      </c>
      <c r="D55" s="18" t="s">
        <v>339</v>
      </c>
      <c r="E55" s="18" t="s">
        <v>340</v>
      </c>
      <c r="F55" s="18" t="s">
        <v>12</v>
      </c>
      <c r="G55" s="18" t="s">
        <v>341</v>
      </c>
      <c r="H55" s="18" t="s">
        <v>342</v>
      </c>
      <c r="I55" s="18" t="s">
        <v>343</v>
      </c>
      <c r="J55" s="18" t="s">
        <v>344</v>
      </c>
    </row>
    <row r="56" spans="1:10" x14ac:dyDescent="0.25">
      <c r="A56" s="18" t="s">
        <v>345</v>
      </c>
      <c r="B56" s="18" t="s">
        <v>338</v>
      </c>
      <c r="C56" s="18" t="s">
        <v>11</v>
      </c>
      <c r="D56" s="18" t="s">
        <v>339</v>
      </c>
      <c r="E56" s="18" t="s">
        <v>340</v>
      </c>
      <c r="F56" s="18" t="s">
        <v>12</v>
      </c>
      <c r="G56" s="18" t="s">
        <v>346</v>
      </c>
      <c r="H56" s="18" t="s">
        <v>347</v>
      </c>
      <c r="I56" s="18" t="s">
        <v>348</v>
      </c>
      <c r="J56" s="18" t="s">
        <v>344</v>
      </c>
    </row>
    <row r="57" spans="1:10" x14ac:dyDescent="0.25">
      <c r="A57" s="18" t="s">
        <v>349</v>
      </c>
      <c r="B57" s="18" t="s">
        <v>350</v>
      </c>
      <c r="C57" s="18" t="s">
        <v>11</v>
      </c>
      <c r="D57" s="18" t="s">
        <v>9</v>
      </c>
      <c r="E57" s="18" t="s">
        <v>10</v>
      </c>
      <c r="F57" s="18" t="s">
        <v>12</v>
      </c>
      <c r="G57" s="18" t="s">
        <v>351</v>
      </c>
      <c r="H57" s="18" t="s">
        <v>352</v>
      </c>
      <c r="I57" s="18" t="s">
        <v>353</v>
      </c>
      <c r="J57" s="18" t="s">
        <v>53</v>
      </c>
    </row>
    <row r="58" spans="1:10" x14ac:dyDescent="0.25">
      <c r="A58" s="18" t="s">
        <v>354</v>
      </c>
      <c r="B58" s="18" t="s">
        <v>350</v>
      </c>
      <c r="C58" s="18" t="s">
        <v>13</v>
      </c>
      <c r="D58" s="18" t="s">
        <v>9</v>
      </c>
      <c r="E58" s="18" t="s">
        <v>10</v>
      </c>
      <c r="F58" s="18" t="s">
        <v>12</v>
      </c>
      <c r="G58" s="18" t="s">
        <v>351</v>
      </c>
      <c r="H58" s="18" t="s">
        <v>355</v>
      </c>
      <c r="I58" s="18" t="s">
        <v>356</v>
      </c>
      <c r="J58" s="18" t="s">
        <v>53</v>
      </c>
    </row>
    <row r="59" spans="1:10" x14ac:dyDescent="0.25">
      <c r="A59" s="18" t="s">
        <v>357</v>
      </c>
      <c r="B59" s="18" t="s">
        <v>358</v>
      </c>
      <c r="C59" s="18" t="s">
        <v>11</v>
      </c>
      <c r="D59" s="18" t="s">
        <v>359</v>
      </c>
      <c r="E59" s="18" t="s">
        <v>360</v>
      </c>
      <c r="F59" s="18" t="s">
        <v>12</v>
      </c>
      <c r="G59" s="18" t="s">
        <v>361</v>
      </c>
      <c r="H59" s="18" t="s">
        <v>362</v>
      </c>
      <c r="I59" s="18" t="s">
        <v>363</v>
      </c>
      <c r="J59" s="18" t="s">
        <v>364</v>
      </c>
    </row>
    <row r="60" spans="1:10" x14ac:dyDescent="0.25">
      <c r="A60" s="18" t="s">
        <v>365</v>
      </c>
      <c r="B60" s="18" t="s">
        <v>366</v>
      </c>
      <c r="C60" s="18" t="s">
        <v>13</v>
      </c>
      <c r="D60" s="18" t="s">
        <v>367</v>
      </c>
      <c r="E60" s="18" t="s">
        <v>368</v>
      </c>
      <c r="F60" s="18" t="s">
        <v>12</v>
      </c>
      <c r="G60" s="18" t="s">
        <v>369</v>
      </c>
      <c r="H60" s="18" t="s">
        <v>370</v>
      </c>
      <c r="I60" s="18" t="s">
        <v>371</v>
      </c>
      <c r="J60" s="18" t="s">
        <v>74</v>
      </c>
    </row>
    <row r="61" spans="1:10" x14ac:dyDescent="0.25">
      <c r="A61" s="18" t="s">
        <v>372</v>
      </c>
      <c r="B61" s="18" t="s">
        <v>373</v>
      </c>
      <c r="C61" s="18" t="s">
        <v>14</v>
      </c>
      <c r="D61" s="18" t="s">
        <v>67</v>
      </c>
      <c r="E61" s="18" t="s">
        <v>68</v>
      </c>
      <c r="F61" s="18" t="s">
        <v>12</v>
      </c>
      <c r="G61" s="18" t="s">
        <v>374</v>
      </c>
      <c r="H61" s="18" t="s">
        <v>375</v>
      </c>
      <c r="I61" s="18" t="s">
        <v>376</v>
      </c>
      <c r="J61" s="18" t="s">
        <v>83</v>
      </c>
    </row>
    <row r="62" spans="1:10" x14ac:dyDescent="0.25">
      <c r="A62" s="18" t="s">
        <v>377</v>
      </c>
      <c r="B62" s="18" t="s">
        <v>378</v>
      </c>
      <c r="C62" s="18" t="s">
        <v>13</v>
      </c>
      <c r="D62" s="18" t="s">
        <v>196</v>
      </c>
      <c r="E62" s="18" t="s">
        <v>197</v>
      </c>
      <c r="F62" s="18" t="s">
        <v>78</v>
      </c>
      <c r="G62" s="18" t="s">
        <v>379</v>
      </c>
      <c r="H62" s="18" t="s">
        <v>380</v>
      </c>
      <c r="I62" s="18" t="s">
        <v>381</v>
      </c>
      <c r="J62" s="18" t="s">
        <v>75</v>
      </c>
    </row>
    <row r="63" spans="1:10" x14ac:dyDescent="0.25">
      <c r="A63" s="18" t="s">
        <v>382</v>
      </c>
      <c r="B63" s="18" t="s">
        <v>383</v>
      </c>
      <c r="C63" s="18" t="s">
        <v>14</v>
      </c>
      <c r="D63" s="18" t="s">
        <v>9</v>
      </c>
      <c r="E63" s="18" t="s">
        <v>10</v>
      </c>
      <c r="F63" s="18" t="s">
        <v>12</v>
      </c>
      <c r="G63" s="18" t="s">
        <v>259</v>
      </c>
      <c r="H63" s="18" t="s">
        <v>384</v>
      </c>
      <c r="I63" s="18" t="s">
        <v>385</v>
      </c>
      <c r="J63" s="18" t="s">
        <v>107</v>
      </c>
    </row>
    <row r="64" spans="1:10" x14ac:dyDescent="0.25">
      <c r="A64" s="18" t="s">
        <v>386</v>
      </c>
      <c r="B64" s="18" t="s">
        <v>387</v>
      </c>
      <c r="C64" s="18" t="s">
        <v>14</v>
      </c>
      <c r="D64" s="18" t="s">
        <v>9</v>
      </c>
      <c r="E64" s="18" t="s">
        <v>10</v>
      </c>
      <c r="F64" s="18" t="s">
        <v>12</v>
      </c>
      <c r="G64" s="18" t="s">
        <v>259</v>
      </c>
      <c r="H64" s="18" t="s">
        <v>388</v>
      </c>
      <c r="I64" s="18" t="s">
        <v>389</v>
      </c>
      <c r="J64" s="18" t="s">
        <v>107</v>
      </c>
    </row>
    <row r="65" spans="1:10" x14ac:dyDescent="0.25">
      <c r="A65" s="18" t="s">
        <v>390</v>
      </c>
      <c r="B65" s="18" t="s">
        <v>391</v>
      </c>
      <c r="C65" s="18" t="s">
        <v>13</v>
      </c>
      <c r="D65" s="18" t="s">
        <v>392</v>
      </c>
      <c r="E65" s="18" t="s">
        <v>393</v>
      </c>
      <c r="F65" s="18" t="s">
        <v>12</v>
      </c>
      <c r="G65" s="18"/>
      <c r="H65" s="18"/>
      <c r="I65" s="18" t="s">
        <v>394</v>
      </c>
      <c r="J65" s="18"/>
    </row>
    <row r="66" spans="1:10" x14ac:dyDescent="0.25">
      <c r="A66" s="18" t="s">
        <v>395</v>
      </c>
      <c r="B66" s="18" t="s">
        <v>391</v>
      </c>
      <c r="C66" s="18" t="s">
        <v>11</v>
      </c>
      <c r="D66" s="18" t="s">
        <v>392</v>
      </c>
      <c r="E66" s="18" t="s">
        <v>393</v>
      </c>
      <c r="F66" s="18" t="s">
        <v>12</v>
      </c>
      <c r="G66" s="18"/>
      <c r="H66" s="18"/>
      <c r="I66" s="18" t="s">
        <v>396</v>
      </c>
      <c r="J66" s="18"/>
    </row>
    <row r="67" spans="1:10" x14ac:dyDescent="0.25">
      <c r="A67" s="18" t="s">
        <v>397</v>
      </c>
      <c r="B67" s="18" t="s">
        <v>398</v>
      </c>
      <c r="C67" s="18" t="s">
        <v>14</v>
      </c>
      <c r="D67" s="18" t="s">
        <v>399</v>
      </c>
      <c r="E67" s="18" t="s">
        <v>400</v>
      </c>
      <c r="F67" s="18" t="s">
        <v>12</v>
      </c>
      <c r="G67" s="18"/>
      <c r="H67" s="18"/>
      <c r="I67" s="18" t="s">
        <v>401</v>
      </c>
      <c r="J67" s="18"/>
    </row>
    <row r="68" spans="1:10" x14ac:dyDescent="0.25">
      <c r="A68" s="18" t="s">
        <v>402</v>
      </c>
      <c r="B68" s="18" t="s">
        <v>403</v>
      </c>
      <c r="C68" s="18" t="s">
        <v>13</v>
      </c>
      <c r="D68" s="18" t="s">
        <v>57</v>
      </c>
      <c r="E68" s="18" t="s">
        <v>58</v>
      </c>
      <c r="F68" s="18" t="s">
        <v>78</v>
      </c>
      <c r="G68" s="18" t="s">
        <v>404</v>
      </c>
      <c r="H68" s="18" t="s">
        <v>405</v>
      </c>
      <c r="I68" s="18" t="s">
        <v>406</v>
      </c>
      <c r="J68" s="18" t="s">
        <v>59</v>
      </c>
    </row>
    <row r="69" spans="1:10" x14ac:dyDescent="0.25">
      <c r="A69" s="18" t="s">
        <v>407</v>
      </c>
      <c r="B69" s="18" t="s">
        <v>408</v>
      </c>
      <c r="C69" s="18" t="s">
        <v>13</v>
      </c>
      <c r="D69" s="18" t="s">
        <v>57</v>
      </c>
      <c r="E69" s="18" t="s">
        <v>58</v>
      </c>
      <c r="F69" s="18" t="s">
        <v>78</v>
      </c>
      <c r="G69" s="18" t="s">
        <v>404</v>
      </c>
      <c r="H69" s="18" t="s">
        <v>409</v>
      </c>
      <c r="I69" s="18" t="s">
        <v>410</v>
      </c>
      <c r="J69" s="18" t="s">
        <v>59</v>
      </c>
    </row>
    <row r="70" spans="1:10" x14ac:dyDescent="0.25">
      <c r="A70" s="18" t="s">
        <v>411</v>
      </c>
      <c r="B70" s="18" t="s">
        <v>412</v>
      </c>
      <c r="C70" s="18" t="s">
        <v>13</v>
      </c>
      <c r="D70" s="18" t="s">
        <v>57</v>
      </c>
      <c r="E70" s="18" t="s">
        <v>58</v>
      </c>
      <c r="F70" s="18" t="s">
        <v>78</v>
      </c>
      <c r="G70" s="18" t="s">
        <v>413</v>
      </c>
      <c r="H70" s="18" t="s">
        <v>414</v>
      </c>
      <c r="I70" s="18" t="s">
        <v>415</v>
      </c>
      <c r="J70" s="18" t="s">
        <v>59</v>
      </c>
    </row>
    <row r="71" spans="1:10" x14ac:dyDescent="0.25">
      <c r="A71" s="18" t="s">
        <v>416</v>
      </c>
      <c r="B71" s="18"/>
      <c r="C71" s="18" t="s">
        <v>11</v>
      </c>
      <c r="D71" s="18" t="s">
        <v>62</v>
      </c>
      <c r="E71" s="18" t="s">
        <v>63</v>
      </c>
      <c r="F71" s="18" t="s">
        <v>15</v>
      </c>
      <c r="G71" s="18" t="s">
        <v>417</v>
      </c>
      <c r="H71" s="18" t="s">
        <v>418</v>
      </c>
      <c r="I71" s="18" t="s">
        <v>419</v>
      </c>
      <c r="J71" s="18" t="s">
        <v>72</v>
      </c>
    </row>
    <row r="72" spans="1:10" x14ac:dyDescent="0.25">
      <c r="A72" s="18" t="s">
        <v>420</v>
      </c>
      <c r="B72" s="18" t="s">
        <v>421</v>
      </c>
      <c r="C72" s="18" t="s">
        <v>13</v>
      </c>
      <c r="D72" s="18" t="s">
        <v>57</v>
      </c>
      <c r="E72" s="18" t="s">
        <v>58</v>
      </c>
      <c r="F72" s="18" t="s">
        <v>78</v>
      </c>
      <c r="G72" s="18" t="s">
        <v>413</v>
      </c>
      <c r="H72" s="18" t="s">
        <v>422</v>
      </c>
      <c r="I72" s="18" t="s">
        <v>423</v>
      </c>
      <c r="J72" s="18" t="s">
        <v>59</v>
      </c>
    </row>
    <row r="73" spans="1:10" x14ac:dyDescent="0.25">
      <c r="A73" s="18" t="s">
        <v>424</v>
      </c>
      <c r="B73" s="18" t="s">
        <v>425</v>
      </c>
      <c r="C73" s="18" t="s">
        <v>13</v>
      </c>
      <c r="D73" s="18" t="s">
        <v>57</v>
      </c>
      <c r="E73" s="18" t="s">
        <v>58</v>
      </c>
      <c r="F73" s="18" t="s">
        <v>78</v>
      </c>
      <c r="G73" s="18" t="s">
        <v>413</v>
      </c>
      <c r="H73" s="18" t="s">
        <v>426</v>
      </c>
      <c r="I73" s="18" t="s">
        <v>427</v>
      </c>
      <c r="J73" s="18" t="s">
        <v>59</v>
      </c>
    </row>
    <row r="74" spans="1:10" x14ac:dyDescent="0.25">
      <c r="A74" s="18" t="s">
        <v>428</v>
      </c>
      <c r="B74" s="18" t="s">
        <v>429</v>
      </c>
      <c r="C74" s="18" t="s">
        <v>13</v>
      </c>
      <c r="D74" s="18" t="s">
        <v>57</v>
      </c>
      <c r="E74" s="18" t="s">
        <v>58</v>
      </c>
      <c r="F74" s="18" t="s">
        <v>78</v>
      </c>
      <c r="G74" s="18" t="s">
        <v>413</v>
      </c>
      <c r="H74" s="18" t="s">
        <v>430</v>
      </c>
      <c r="I74" s="18" t="s">
        <v>431</v>
      </c>
      <c r="J74" s="18" t="s">
        <v>59</v>
      </c>
    </row>
    <row r="75" spans="1:10" x14ac:dyDescent="0.25">
      <c r="A75" s="18" t="s">
        <v>432</v>
      </c>
      <c r="B75" s="18" t="s">
        <v>433</v>
      </c>
      <c r="C75" s="18" t="s">
        <v>14</v>
      </c>
      <c r="D75" s="18" t="s">
        <v>9</v>
      </c>
      <c r="E75" s="18" t="s">
        <v>10</v>
      </c>
      <c r="F75" s="18" t="s">
        <v>12</v>
      </c>
      <c r="G75" s="18" t="s">
        <v>259</v>
      </c>
      <c r="H75" s="18" t="s">
        <v>434</v>
      </c>
      <c r="I75" s="18" t="s">
        <v>435</v>
      </c>
      <c r="J75" s="18" t="s">
        <v>107</v>
      </c>
    </row>
    <row r="76" spans="1:10" x14ac:dyDescent="0.25">
      <c r="A76" s="18" t="s">
        <v>436</v>
      </c>
      <c r="B76" s="18" t="s">
        <v>437</v>
      </c>
      <c r="C76" s="18" t="s">
        <v>14</v>
      </c>
      <c r="D76" s="18" t="s">
        <v>9</v>
      </c>
      <c r="E76" s="18" t="s">
        <v>10</v>
      </c>
      <c r="F76" s="18" t="s">
        <v>12</v>
      </c>
      <c r="G76" s="18" t="s">
        <v>259</v>
      </c>
      <c r="H76" s="18" t="s">
        <v>438</v>
      </c>
      <c r="I76" s="18" t="s">
        <v>439</v>
      </c>
      <c r="J76" s="18" t="s">
        <v>107</v>
      </c>
    </row>
    <row r="77" spans="1:10" x14ac:dyDescent="0.25">
      <c r="A77" s="18" t="s">
        <v>440</v>
      </c>
      <c r="B77" s="18" t="s">
        <v>441</v>
      </c>
      <c r="C77" s="18" t="s">
        <v>13</v>
      </c>
      <c r="D77" s="18" t="s">
        <v>442</v>
      </c>
      <c r="E77" s="18" t="s">
        <v>443</v>
      </c>
      <c r="F77" s="18" t="s">
        <v>12</v>
      </c>
      <c r="G77" s="18"/>
      <c r="H77" s="18"/>
      <c r="I77" s="18" t="s">
        <v>444</v>
      </c>
      <c r="J77" s="18"/>
    </row>
    <row r="78" spans="1:10" x14ac:dyDescent="0.25">
      <c r="A78" s="18" t="s">
        <v>445</v>
      </c>
      <c r="B78" s="18" t="s">
        <v>446</v>
      </c>
      <c r="C78" s="18" t="s">
        <v>14</v>
      </c>
      <c r="D78" s="18" t="s">
        <v>9</v>
      </c>
      <c r="E78" s="18" t="s">
        <v>10</v>
      </c>
      <c r="F78" s="18" t="s">
        <v>12</v>
      </c>
      <c r="G78" s="18" t="s">
        <v>259</v>
      </c>
      <c r="H78" s="18" t="s">
        <v>447</v>
      </c>
      <c r="I78" s="18" t="s">
        <v>448</v>
      </c>
      <c r="J78" s="18" t="s">
        <v>107</v>
      </c>
    </row>
    <row r="79" spans="1:10" x14ac:dyDescent="0.25">
      <c r="A79" s="18" t="s">
        <v>449</v>
      </c>
      <c r="B79" s="18" t="s">
        <v>450</v>
      </c>
      <c r="C79" s="18" t="s">
        <v>14</v>
      </c>
      <c r="D79" s="18" t="s">
        <v>9</v>
      </c>
      <c r="E79" s="18" t="s">
        <v>10</v>
      </c>
      <c r="F79" s="18" t="s">
        <v>12</v>
      </c>
      <c r="G79" s="18" t="s">
        <v>259</v>
      </c>
      <c r="H79" s="18" t="s">
        <v>451</v>
      </c>
      <c r="I79" s="18" t="s">
        <v>452</v>
      </c>
      <c r="J79" s="18" t="s">
        <v>107</v>
      </c>
    </row>
    <row r="80" spans="1:10" x14ac:dyDescent="0.25">
      <c r="A80" s="18" t="s">
        <v>453</v>
      </c>
      <c r="B80" s="18" t="s">
        <v>454</v>
      </c>
      <c r="C80" s="18" t="s">
        <v>13</v>
      </c>
      <c r="D80" s="18" t="s">
        <v>455</v>
      </c>
      <c r="E80" s="18" t="s">
        <v>456</v>
      </c>
      <c r="F80" s="18" t="s">
        <v>12</v>
      </c>
      <c r="G80" s="18" t="s">
        <v>457</v>
      </c>
      <c r="H80" s="18" t="s">
        <v>458</v>
      </c>
      <c r="I80" s="18" t="s">
        <v>459</v>
      </c>
      <c r="J80" s="18" t="s">
        <v>88</v>
      </c>
    </row>
    <row r="81" spans="1:10" x14ac:dyDescent="0.25">
      <c r="A81" s="18" t="s">
        <v>460</v>
      </c>
      <c r="B81" s="18" t="s">
        <v>461</v>
      </c>
      <c r="C81" s="18" t="s">
        <v>14</v>
      </c>
      <c r="D81" s="18" t="s">
        <v>9</v>
      </c>
      <c r="E81" s="18" t="s">
        <v>10</v>
      </c>
      <c r="F81" s="18" t="s">
        <v>12</v>
      </c>
      <c r="G81" s="18" t="s">
        <v>462</v>
      </c>
      <c r="H81" s="18" t="s">
        <v>463</v>
      </c>
      <c r="I81" s="18" t="s">
        <v>464</v>
      </c>
      <c r="J81" s="18" t="s">
        <v>107</v>
      </c>
    </row>
    <row r="82" spans="1:10" x14ac:dyDescent="0.25">
      <c r="A82" s="18" t="s">
        <v>465</v>
      </c>
      <c r="B82" s="18" t="s">
        <v>87</v>
      </c>
      <c r="C82" s="18" t="s">
        <v>13</v>
      </c>
      <c r="D82" s="18" t="s">
        <v>466</v>
      </c>
      <c r="E82" s="18" t="s">
        <v>467</v>
      </c>
      <c r="F82" s="18" t="s">
        <v>12</v>
      </c>
      <c r="G82" s="18" t="s">
        <v>468</v>
      </c>
      <c r="H82" s="18" t="s">
        <v>469</v>
      </c>
      <c r="I82" s="18" t="s">
        <v>470</v>
      </c>
      <c r="J82" s="18" t="s">
        <v>88</v>
      </c>
    </row>
    <row r="83" spans="1:10" x14ac:dyDescent="0.25">
      <c r="A83" s="18" t="s">
        <v>471</v>
      </c>
      <c r="B83" s="18" t="s">
        <v>472</v>
      </c>
      <c r="C83" s="18" t="s">
        <v>14</v>
      </c>
      <c r="D83" s="18" t="s">
        <v>9</v>
      </c>
      <c r="E83" s="18" t="s">
        <v>10</v>
      </c>
      <c r="F83" s="18" t="s">
        <v>12</v>
      </c>
      <c r="G83" s="18" t="s">
        <v>462</v>
      </c>
      <c r="H83" s="18" t="s">
        <v>473</v>
      </c>
      <c r="I83" s="18" t="s">
        <v>474</v>
      </c>
      <c r="J83" s="18" t="s">
        <v>107</v>
      </c>
    </row>
    <row r="84" spans="1:10" x14ac:dyDescent="0.25">
      <c r="A84" s="18" t="s">
        <v>475</v>
      </c>
      <c r="B84" s="18" t="s">
        <v>454</v>
      </c>
      <c r="C84" s="18" t="s">
        <v>11</v>
      </c>
      <c r="D84" s="18" t="s">
        <v>455</v>
      </c>
      <c r="E84" s="18" t="s">
        <v>456</v>
      </c>
      <c r="F84" s="18" t="s">
        <v>12</v>
      </c>
      <c r="G84" s="18" t="s">
        <v>476</v>
      </c>
      <c r="H84" s="18" t="s">
        <v>477</v>
      </c>
      <c r="I84" s="18" t="s">
        <v>478</v>
      </c>
      <c r="J84" s="18" t="s">
        <v>88</v>
      </c>
    </row>
    <row r="85" spans="1:10" x14ac:dyDescent="0.25">
      <c r="A85" s="18" t="s">
        <v>479</v>
      </c>
      <c r="B85" s="18" t="s">
        <v>87</v>
      </c>
      <c r="C85" s="18" t="s">
        <v>11</v>
      </c>
      <c r="D85" s="18" t="s">
        <v>466</v>
      </c>
      <c r="E85" s="18" t="s">
        <v>467</v>
      </c>
      <c r="F85" s="18" t="s">
        <v>12</v>
      </c>
      <c r="G85" s="18" t="s">
        <v>480</v>
      </c>
      <c r="H85" s="18" t="s">
        <v>481</v>
      </c>
      <c r="I85" s="18" t="s">
        <v>482</v>
      </c>
      <c r="J85" s="18" t="s">
        <v>88</v>
      </c>
    </row>
    <row r="86" spans="1:10" x14ac:dyDescent="0.25">
      <c r="A86" s="18" t="s">
        <v>483</v>
      </c>
      <c r="B86" s="18" t="s">
        <v>484</v>
      </c>
      <c r="C86" s="18" t="s">
        <v>13</v>
      </c>
      <c r="D86" s="18" t="s">
        <v>485</v>
      </c>
      <c r="E86" s="18" t="s">
        <v>486</v>
      </c>
      <c r="F86" s="18" t="s">
        <v>12</v>
      </c>
      <c r="G86" s="18" t="s">
        <v>487</v>
      </c>
      <c r="H86" s="18" t="s">
        <v>488</v>
      </c>
      <c r="I86" s="18" t="s">
        <v>489</v>
      </c>
      <c r="J86" s="18" t="s">
        <v>327</v>
      </c>
    </row>
    <row r="87" spans="1:10" x14ac:dyDescent="0.25">
      <c r="A87" s="18" t="s">
        <v>490</v>
      </c>
      <c r="B87" s="18" t="s">
        <v>491</v>
      </c>
      <c r="C87" s="18" t="s">
        <v>14</v>
      </c>
      <c r="D87" s="18" t="s">
        <v>9</v>
      </c>
      <c r="E87" s="18" t="s">
        <v>10</v>
      </c>
      <c r="F87" s="18" t="s">
        <v>12</v>
      </c>
      <c r="G87" s="18" t="s">
        <v>462</v>
      </c>
      <c r="H87" s="18" t="s">
        <v>492</v>
      </c>
      <c r="I87" s="18" t="s">
        <v>493</v>
      </c>
      <c r="J87" s="18" t="s">
        <v>107</v>
      </c>
    </row>
    <row r="88" spans="1:10" x14ac:dyDescent="0.25">
      <c r="A88" s="18" t="s">
        <v>494</v>
      </c>
      <c r="B88" s="18" t="s">
        <v>495</v>
      </c>
      <c r="C88" s="18" t="s">
        <v>14</v>
      </c>
      <c r="D88" s="18" t="s">
        <v>9</v>
      </c>
      <c r="E88" s="18" t="s">
        <v>10</v>
      </c>
      <c r="F88" s="18" t="s">
        <v>12</v>
      </c>
      <c r="G88" s="18" t="s">
        <v>462</v>
      </c>
      <c r="H88" s="18" t="s">
        <v>496</v>
      </c>
      <c r="I88" s="18" t="s">
        <v>497</v>
      </c>
      <c r="J88" s="18" t="s">
        <v>107</v>
      </c>
    </row>
    <row r="89" spans="1:10" x14ac:dyDescent="0.25">
      <c r="A89" s="18" t="s">
        <v>498</v>
      </c>
      <c r="B89" s="18" t="s">
        <v>499</v>
      </c>
      <c r="C89" s="18" t="s">
        <v>14</v>
      </c>
      <c r="D89" s="18" t="s">
        <v>9</v>
      </c>
      <c r="E89" s="18" t="s">
        <v>10</v>
      </c>
      <c r="F89" s="18" t="s">
        <v>12</v>
      </c>
      <c r="G89" s="18" t="s">
        <v>462</v>
      </c>
      <c r="H89" s="18" t="s">
        <v>500</v>
      </c>
      <c r="I89" s="18" t="s">
        <v>501</v>
      </c>
      <c r="J89" s="18" t="s">
        <v>107</v>
      </c>
    </row>
    <row r="90" spans="1:10" x14ac:dyDescent="0.25">
      <c r="A90" s="18" t="s">
        <v>502</v>
      </c>
      <c r="B90" s="18" t="s">
        <v>484</v>
      </c>
      <c r="C90" s="18" t="s">
        <v>11</v>
      </c>
      <c r="D90" s="18" t="s">
        <v>485</v>
      </c>
      <c r="E90" s="18" t="s">
        <v>486</v>
      </c>
      <c r="F90" s="18" t="s">
        <v>12</v>
      </c>
      <c r="G90" s="18" t="s">
        <v>503</v>
      </c>
      <c r="H90" s="18" t="s">
        <v>504</v>
      </c>
      <c r="I90" s="18" t="s">
        <v>505</v>
      </c>
      <c r="J90" s="18" t="s">
        <v>327</v>
      </c>
    </row>
    <row r="91" spans="1:10" x14ac:dyDescent="0.25">
      <c r="A91" s="18" t="s">
        <v>506</v>
      </c>
      <c r="B91" s="18" t="s">
        <v>507</v>
      </c>
      <c r="C91" s="18" t="s">
        <v>13</v>
      </c>
      <c r="D91" s="18" t="s">
        <v>508</v>
      </c>
      <c r="E91" s="18" t="s">
        <v>509</v>
      </c>
      <c r="F91" s="18" t="s">
        <v>12</v>
      </c>
      <c r="G91" s="18" t="s">
        <v>510</v>
      </c>
      <c r="H91" s="18"/>
      <c r="I91" s="18" t="s">
        <v>511</v>
      </c>
      <c r="J91" s="18" t="s">
        <v>512</v>
      </c>
    </row>
    <row r="92" spans="1:10" x14ac:dyDescent="0.25">
      <c r="A92" s="18" t="s">
        <v>513</v>
      </c>
      <c r="B92" s="18" t="s">
        <v>507</v>
      </c>
      <c r="C92" s="18" t="s">
        <v>11</v>
      </c>
      <c r="D92" s="18" t="s">
        <v>508</v>
      </c>
      <c r="E92" s="18" t="s">
        <v>509</v>
      </c>
      <c r="F92" s="18" t="s">
        <v>12</v>
      </c>
      <c r="G92" s="18" t="s">
        <v>510</v>
      </c>
      <c r="H92" s="18" t="s">
        <v>514</v>
      </c>
      <c r="I92" s="18" t="s">
        <v>515</v>
      </c>
      <c r="J92" s="18" t="s">
        <v>512</v>
      </c>
    </row>
    <row r="93" spans="1:10" x14ac:dyDescent="0.25">
      <c r="A93" s="18" t="s">
        <v>516</v>
      </c>
      <c r="B93" s="18" t="s">
        <v>517</v>
      </c>
      <c r="C93" s="18" t="s">
        <v>11</v>
      </c>
      <c r="D93" s="18" t="s">
        <v>291</v>
      </c>
      <c r="E93" s="18" t="s">
        <v>292</v>
      </c>
      <c r="F93" s="18" t="s">
        <v>12</v>
      </c>
      <c r="G93" s="18" t="s">
        <v>518</v>
      </c>
      <c r="H93" s="18" t="s">
        <v>519</v>
      </c>
      <c r="I93" s="18" t="s">
        <v>520</v>
      </c>
      <c r="J93" s="18" t="s">
        <v>72</v>
      </c>
    </row>
    <row r="94" spans="1:10" x14ac:dyDescent="0.25">
      <c r="A94" s="18" t="s">
        <v>521</v>
      </c>
      <c r="B94" s="18" t="s">
        <v>522</v>
      </c>
      <c r="C94" s="18" t="s">
        <v>14</v>
      </c>
      <c r="D94" s="18" t="s">
        <v>9</v>
      </c>
      <c r="E94" s="18" t="s">
        <v>10</v>
      </c>
      <c r="F94" s="18" t="s">
        <v>12</v>
      </c>
      <c r="G94" s="18" t="s">
        <v>523</v>
      </c>
      <c r="H94" s="18" t="s">
        <v>524</v>
      </c>
      <c r="I94" s="18" t="s">
        <v>525</v>
      </c>
      <c r="J94" s="18" t="s">
        <v>107</v>
      </c>
    </row>
    <row r="95" spans="1:10" x14ac:dyDescent="0.25">
      <c r="A95" s="18" t="s">
        <v>526</v>
      </c>
      <c r="B95" s="18" t="s">
        <v>527</v>
      </c>
      <c r="C95" s="18" t="s">
        <v>14</v>
      </c>
      <c r="D95" s="18" t="s">
        <v>9</v>
      </c>
      <c r="E95" s="18" t="s">
        <v>10</v>
      </c>
      <c r="F95" s="18" t="s">
        <v>12</v>
      </c>
      <c r="G95" s="18" t="s">
        <v>523</v>
      </c>
      <c r="H95" s="18" t="s">
        <v>528</v>
      </c>
      <c r="I95" s="18" t="s">
        <v>529</v>
      </c>
      <c r="J95" s="18" t="s">
        <v>107</v>
      </c>
    </row>
    <row r="96" spans="1:10" x14ac:dyDescent="0.25">
      <c r="A96" s="18" t="s">
        <v>530</v>
      </c>
      <c r="B96" s="18" t="s">
        <v>531</v>
      </c>
      <c r="C96" s="18" t="s">
        <v>14</v>
      </c>
      <c r="D96" s="18" t="s">
        <v>9</v>
      </c>
      <c r="E96" s="18" t="s">
        <v>10</v>
      </c>
      <c r="F96" s="18" t="s">
        <v>12</v>
      </c>
      <c r="G96" s="18" t="s">
        <v>523</v>
      </c>
      <c r="H96" s="18" t="s">
        <v>532</v>
      </c>
      <c r="I96" s="18" t="s">
        <v>533</v>
      </c>
      <c r="J96" s="18" t="s">
        <v>107</v>
      </c>
    </row>
    <row r="97" spans="1:10" x14ac:dyDescent="0.25">
      <c r="A97" s="18" t="s">
        <v>534</v>
      </c>
      <c r="B97" s="18" t="s">
        <v>535</v>
      </c>
      <c r="C97" s="18" t="s">
        <v>14</v>
      </c>
      <c r="D97" s="18" t="s">
        <v>9</v>
      </c>
      <c r="E97" s="18" t="s">
        <v>10</v>
      </c>
      <c r="F97" s="18" t="s">
        <v>12</v>
      </c>
      <c r="G97" s="18" t="s">
        <v>536</v>
      </c>
      <c r="H97" s="18" t="s">
        <v>537</v>
      </c>
      <c r="I97" s="18" t="s">
        <v>538</v>
      </c>
      <c r="J97" s="18" t="s">
        <v>107</v>
      </c>
    </row>
    <row r="98" spans="1:10" x14ac:dyDescent="0.25">
      <c r="A98" s="18" t="s">
        <v>539</v>
      </c>
      <c r="B98" s="18" t="s">
        <v>540</v>
      </c>
      <c r="C98" s="18" t="s">
        <v>14</v>
      </c>
      <c r="D98" s="18" t="s">
        <v>54</v>
      </c>
      <c r="E98" s="18" t="s">
        <v>55</v>
      </c>
      <c r="F98" s="18" t="s">
        <v>12</v>
      </c>
      <c r="G98" s="18" t="s">
        <v>541</v>
      </c>
      <c r="H98" s="18" t="s">
        <v>542</v>
      </c>
      <c r="I98" s="18" t="s">
        <v>543</v>
      </c>
      <c r="J98" s="18" t="s">
        <v>86</v>
      </c>
    </row>
    <row r="99" spans="1:10" x14ac:dyDescent="0.25">
      <c r="A99" s="18" t="s">
        <v>544</v>
      </c>
      <c r="B99" s="18" t="s">
        <v>545</v>
      </c>
      <c r="C99" s="18" t="s">
        <v>13</v>
      </c>
      <c r="D99" s="18" t="s">
        <v>54</v>
      </c>
      <c r="E99" s="18" t="s">
        <v>55</v>
      </c>
      <c r="F99" s="18" t="s">
        <v>12</v>
      </c>
      <c r="G99" s="18" t="s">
        <v>546</v>
      </c>
      <c r="H99" s="18" t="s">
        <v>547</v>
      </c>
      <c r="I99" s="18" t="s">
        <v>548</v>
      </c>
      <c r="J99" s="18" t="s">
        <v>56</v>
      </c>
    </row>
    <row r="100" spans="1:10" x14ac:dyDescent="0.25">
      <c r="A100" s="18" t="s">
        <v>549</v>
      </c>
      <c r="B100" s="18" t="s">
        <v>545</v>
      </c>
      <c r="C100" s="18" t="s">
        <v>11</v>
      </c>
      <c r="D100" s="18" t="s">
        <v>54</v>
      </c>
      <c r="E100" s="18" t="s">
        <v>55</v>
      </c>
      <c r="F100" s="18" t="s">
        <v>12</v>
      </c>
      <c r="G100" s="18" t="s">
        <v>550</v>
      </c>
      <c r="H100" s="18" t="s">
        <v>551</v>
      </c>
      <c r="I100" s="18" t="s">
        <v>552</v>
      </c>
      <c r="J100" s="18" t="s">
        <v>56</v>
      </c>
    </row>
    <row r="101" spans="1:10" x14ac:dyDescent="0.25">
      <c r="A101" s="18" t="s">
        <v>553</v>
      </c>
      <c r="B101" s="18" t="s">
        <v>554</v>
      </c>
      <c r="C101" s="18" t="s">
        <v>13</v>
      </c>
      <c r="D101" s="18" t="s">
        <v>9</v>
      </c>
      <c r="E101" s="18" t="s">
        <v>10</v>
      </c>
      <c r="F101" s="18" t="s">
        <v>12</v>
      </c>
      <c r="G101" s="18" t="s">
        <v>555</v>
      </c>
      <c r="H101" s="18" t="s">
        <v>556</v>
      </c>
      <c r="I101" s="18" t="s">
        <v>557</v>
      </c>
      <c r="J101" s="18" t="s">
        <v>53</v>
      </c>
    </row>
    <row r="102" spans="1:10" x14ac:dyDescent="0.25">
      <c r="A102" s="18" t="s">
        <v>558</v>
      </c>
      <c r="B102" s="18" t="s">
        <v>559</v>
      </c>
      <c r="C102" s="18" t="s">
        <v>13</v>
      </c>
      <c r="D102" s="18" t="s">
        <v>61</v>
      </c>
      <c r="E102" s="18" t="s">
        <v>48</v>
      </c>
      <c r="F102" s="18" t="s">
        <v>12</v>
      </c>
      <c r="G102" s="18" t="s">
        <v>560</v>
      </c>
      <c r="H102" s="18" t="s">
        <v>561</v>
      </c>
      <c r="I102" s="18" t="s">
        <v>562</v>
      </c>
      <c r="J102" s="18" t="s">
        <v>82</v>
      </c>
    </row>
    <row r="103" spans="1:10" x14ac:dyDescent="0.25">
      <c r="A103" s="18" t="s">
        <v>563</v>
      </c>
      <c r="B103" s="18" t="s">
        <v>559</v>
      </c>
      <c r="C103" s="18" t="s">
        <v>11</v>
      </c>
      <c r="D103" s="18" t="s">
        <v>61</v>
      </c>
      <c r="E103" s="18" t="s">
        <v>48</v>
      </c>
      <c r="F103" s="18" t="s">
        <v>12</v>
      </c>
      <c r="G103" s="18" t="s">
        <v>564</v>
      </c>
      <c r="H103" s="18" t="s">
        <v>565</v>
      </c>
      <c r="I103" s="18" t="s">
        <v>566</v>
      </c>
      <c r="J103" s="18" t="s">
        <v>82</v>
      </c>
    </row>
    <row r="104" spans="1:10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</row>
    <row r="105" spans="1:10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</row>
    <row r="107" spans="1:10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</row>
    <row r="108" spans="1:10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</row>
    <row r="109" spans="1:10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</row>
    <row r="110" spans="1:10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</row>
  </sheetData>
  <autoFilter ref="A1:J10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9" t="s">
        <v>17</v>
      </c>
      <c r="B1" s="20" t="s">
        <v>18</v>
      </c>
      <c r="C1" s="20"/>
      <c r="D1" s="20" t="s">
        <v>19</v>
      </c>
      <c r="E1" s="20"/>
      <c r="F1" s="20" t="s">
        <v>20</v>
      </c>
      <c r="G1" s="20"/>
    </row>
    <row r="2" spans="1:7" x14ac:dyDescent="0.25">
      <c r="A2" s="19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43</v>
      </c>
      <c r="C3" s="1"/>
      <c r="D3" s="1">
        <v>87</v>
      </c>
      <c r="E3" s="1"/>
      <c r="F3" s="1">
        <f>B3+D3</f>
        <v>130</v>
      </c>
      <c r="G3" s="1">
        <f>C3+E3</f>
        <v>0</v>
      </c>
    </row>
    <row r="4" spans="1:7" s="10" customFormat="1" x14ac:dyDescent="0.25">
      <c r="A4" s="3" t="s">
        <v>48</v>
      </c>
      <c r="B4" s="1">
        <v>3</v>
      </c>
      <c r="C4" s="1"/>
      <c r="D4" s="1"/>
      <c r="E4" s="1"/>
      <c r="F4" s="1">
        <f>B4+D4</f>
        <v>3</v>
      </c>
      <c r="G4" s="1">
        <f>C4+E4</f>
        <v>0</v>
      </c>
    </row>
    <row r="5" spans="1:7" x14ac:dyDescent="0.25">
      <c r="A5" s="3" t="s">
        <v>42</v>
      </c>
      <c r="B5" s="1">
        <v>2</v>
      </c>
      <c r="C5" s="1"/>
      <c r="D5" s="1"/>
      <c r="E5" s="1"/>
      <c r="F5" s="1">
        <f t="shared" ref="F5:G29" si="0">B5+D5</f>
        <v>2</v>
      </c>
      <c r="G5" s="1">
        <f t="shared" si="0"/>
        <v>0</v>
      </c>
    </row>
    <row r="6" spans="1:7" x14ac:dyDescent="0.25">
      <c r="A6" s="1" t="s">
        <v>22</v>
      </c>
      <c r="B6" s="1">
        <v>5</v>
      </c>
      <c r="C6" s="1">
        <v>1</v>
      </c>
      <c r="D6" s="1">
        <v>2</v>
      </c>
      <c r="E6" s="2"/>
      <c r="F6" s="1">
        <f t="shared" si="0"/>
        <v>7</v>
      </c>
      <c r="G6" s="1">
        <f t="shared" si="0"/>
        <v>1</v>
      </c>
    </row>
    <row r="7" spans="1:7" x14ac:dyDescent="0.25">
      <c r="A7" s="1" t="s">
        <v>23</v>
      </c>
      <c r="B7" s="1">
        <v>4</v>
      </c>
      <c r="C7" s="1"/>
      <c r="D7" s="1">
        <v>6</v>
      </c>
      <c r="E7" s="1"/>
      <c r="F7" s="1">
        <f t="shared" si="0"/>
        <v>10</v>
      </c>
      <c r="G7" s="1">
        <f t="shared" si="0"/>
        <v>0</v>
      </c>
    </row>
    <row r="8" spans="1:7" s="10" customFormat="1" x14ac:dyDescent="0.25">
      <c r="A8" s="1" t="s">
        <v>47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24</v>
      </c>
      <c r="B9" s="1"/>
      <c r="C9" s="1"/>
      <c r="D9" s="1"/>
      <c r="E9" s="1"/>
      <c r="F9" s="1">
        <f t="shared" si="0"/>
        <v>0</v>
      </c>
      <c r="G9" s="1">
        <f t="shared" si="0"/>
        <v>0</v>
      </c>
    </row>
    <row r="10" spans="1:7" x14ac:dyDescent="0.25">
      <c r="A10" s="1" t="s">
        <v>25</v>
      </c>
      <c r="B10" s="1">
        <v>4</v>
      </c>
      <c r="C10" s="1"/>
      <c r="D10" s="1"/>
      <c r="E10" s="1"/>
      <c r="F10" s="1">
        <f t="shared" si="0"/>
        <v>4</v>
      </c>
      <c r="G10" s="1">
        <f t="shared" si="0"/>
        <v>0</v>
      </c>
    </row>
    <row r="11" spans="1:7" x14ac:dyDescent="0.25">
      <c r="A11" s="1" t="s">
        <v>26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27</v>
      </c>
      <c r="B12" s="1">
        <v>4</v>
      </c>
      <c r="C12" s="1"/>
      <c r="D12" s="1">
        <v>2</v>
      </c>
      <c r="E12" s="1"/>
      <c r="F12" s="1">
        <f t="shared" si="0"/>
        <v>6</v>
      </c>
      <c r="G12" s="1">
        <f t="shared" si="0"/>
        <v>0</v>
      </c>
    </row>
    <row r="13" spans="1:7" x14ac:dyDescent="0.25">
      <c r="A13" s="1" t="s">
        <v>43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28</v>
      </c>
      <c r="B14" s="1"/>
      <c r="C14" s="1"/>
      <c r="D14" s="1"/>
      <c r="E14" s="1"/>
      <c r="F14" s="1">
        <f t="shared" si="0"/>
        <v>0</v>
      </c>
      <c r="G14" s="1">
        <f t="shared" si="0"/>
        <v>0</v>
      </c>
    </row>
    <row r="15" spans="1:7" x14ac:dyDescent="0.25">
      <c r="A15" s="1" t="s">
        <v>29</v>
      </c>
      <c r="B15" s="1">
        <v>1</v>
      </c>
      <c r="C15" s="1"/>
      <c r="D15" s="1">
        <v>18</v>
      </c>
      <c r="E15" s="2"/>
      <c r="F15" s="1">
        <f t="shared" si="0"/>
        <v>19</v>
      </c>
      <c r="G15" s="1">
        <f t="shared" si="0"/>
        <v>0</v>
      </c>
    </row>
    <row r="16" spans="1:7" x14ac:dyDescent="0.25">
      <c r="A16" s="1" t="s">
        <v>30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31</v>
      </c>
      <c r="B17" s="1">
        <v>1</v>
      </c>
      <c r="C17" s="1"/>
      <c r="D17" s="1">
        <v>2</v>
      </c>
      <c r="E17" s="1">
        <v>1</v>
      </c>
      <c r="F17" s="1">
        <f t="shared" si="0"/>
        <v>3</v>
      </c>
      <c r="G17" s="1">
        <f t="shared" si="0"/>
        <v>1</v>
      </c>
    </row>
    <row r="18" spans="1:7" x14ac:dyDescent="0.25">
      <c r="A18" s="1" t="s">
        <v>32</v>
      </c>
      <c r="B18" s="1"/>
      <c r="C18" s="1"/>
      <c r="D18" s="2"/>
      <c r="E18" s="2"/>
      <c r="F18" s="1">
        <f t="shared" si="0"/>
        <v>0</v>
      </c>
      <c r="G18" s="1">
        <f t="shared" si="0"/>
        <v>0</v>
      </c>
    </row>
    <row r="19" spans="1:7" x14ac:dyDescent="0.25">
      <c r="A19" s="1" t="s">
        <v>33</v>
      </c>
      <c r="B19" s="1">
        <v>8</v>
      </c>
      <c r="C19" s="1">
        <v>3</v>
      </c>
      <c r="D19" s="2"/>
      <c r="E19" s="2"/>
      <c r="F19" s="1">
        <f t="shared" si="0"/>
        <v>8</v>
      </c>
      <c r="G19" s="1">
        <f t="shared" si="0"/>
        <v>3</v>
      </c>
    </row>
    <row r="20" spans="1:7" x14ac:dyDescent="0.25">
      <c r="A20" s="1" t="s">
        <v>34</v>
      </c>
      <c r="B20" s="1">
        <v>1</v>
      </c>
      <c r="C20" s="1"/>
      <c r="D20" s="1"/>
      <c r="E20" s="1"/>
      <c r="F20" s="1">
        <f t="shared" si="0"/>
        <v>1</v>
      </c>
      <c r="G20" s="1">
        <f t="shared" si="0"/>
        <v>0</v>
      </c>
    </row>
    <row r="21" spans="1:7" x14ac:dyDescent="0.25">
      <c r="A21" s="1" t="s">
        <v>35</v>
      </c>
      <c r="B21" s="1">
        <v>8</v>
      </c>
      <c r="C21" s="1"/>
      <c r="D21" s="1">
        <v>1</v>
      </c>
      <c r="E21" s="2"/>
      <c r="F21" s="1">
        <f t="shared" si="0"/>
        <v>9</v>
      </c>
      <c r="G21" s="1">
        <f t="shared" si="0"/>
        <v>0</v>
      </c>
    </row>
    <row r="22" spans="1:7" x14ac:dyDescent="0.25">
      <c r="A22" s="1" t="s">
        <v>36</v>
      </c>
      <c r="B22" s="1">
        <v>9</v>
      </c>
      <c r="C22" s="1">
        <v>5</v>
      </c>
      <c r="D22" s="1">
        <v>137</v>
      </c>
      <c r="E22" s="2"/>
      <c r="F22" s="1">
        <f t="shared" si="0"/>
        <v>146</v>
      </c>
      <c r="G22" s="1">
        <f t="shared" si="0"/>
        <v>5</v>
      </c>
    </row>
    <row r="23" spans="1:7" x14ac:dyDescent="0.25">
      <c r="A23" s="1" t="s">
        <v>37</v>
      </c>
      <c r="B23" s="1"/>
      <c r="C23" s="1"/>
      <c r="D23" s="1">
        <v>2</v>
      </c>
      <c r="E23" s="1"/>
      <c r="F23" s="1">
        <f t="shared" si="0"/>
        <v>2</v>
      </c>
      <c r="G23" s="1">
        <f t="shared" si="0"/>
        <v>0</v>
      </c>
    </row>
    <row r="24" spans="1:7" x14ac:dyDescent="0.25">
      <c r="A24" s="1" t="s">
        <v>38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39</v>
      </c>
      <c r="B25" s="1">
        <v>2</v>
      </c>
      <c r="C25" s="1">
        <v>1</v>
      </c>
      <c r="D25" s="1"/>
      <c r="E25" s="2"/>
      <c r="F25" s="1">
        <f t="shared" si="0"/>
        <v>2</v>
      </c>
      <c r="G25" s="1">
        <f t="shared" si="0"/>
        <v>1</v>
      </c>
    </row>
    <row r="26" spans="1:7" x14ac:dyDescent="0.25">
      <c r="A26" s="1" t="s">
        <v>40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49</v>
      </c>
      <c r="B27" s="1"/>
      <c r="C27" s="1"/>
      <c r="D27" s="1"/>
      <c r="E27" s="2"/>
      <c r="F27" s="1">
        <f t="shared" ref="F27:F28" si="1">B27+D27</f>
        <v>0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41</v>
      </c>
      <c r="B29" s="1">
        <v>7</v>
      </c>
      <c r="C29" s="1"/>
      <c r="D29" s="1"/>
      <c r="E29" s="2"/>
      <c r="F29" s="1">
        <f t="shared" si="0"/>
        <v>7</v>
      </c>
      <c r="G29" s="1">
        <f t="shared" si="0"/>
        <v>0</v>
      </c>
    </row>
    <row r="30" spans="1:7" x14ac:dyDescent="0.25">
      <c r="C30" s="13"/>
      <c r="F30" s="2">
        <f>SUM(F3:F29)</f>
        <v>359</v>
      </c>
      <c r="G30" s="2">
        <f>SUM(G3:G29)</f>
        <v>11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E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91</v>
      </c>
    </row>
    <row r="2" spans="1:5" ht="15.75" x14ac:dyDescent="0.25">
      <c r="A2" s="9" t="s">
        <v>39</v>
      </c>
      <c r="B2" s="11">
        <v>2</v>
      </c>
      <c r="C2" s="11">
        <v>1</v>
      </c>
      <c r="D2" s="12">
        <f t="shared" ref="D2:D29" si="0">C2/B2</f>
        <v>0.5</v>
      </c>
      <c r="E2" s="16" t="s">
        <v>574</v>
      </c>
    </row>
    <row r="3" spans="1:5" ht="15.75" x14ac:dyDescent="0.25">
      <c r="A3" s="8" t="s">
        <v>33</v>
      </c>
      <c r="B3" s="5">
        <v>8</v>
      </c>
      <c r="C3" s="5">
        <v>3</v>
      </c>
      <c r="D3" s="12">
        <f t="shared" si="0"/>
        <v>0.375</v>
      </c>
      <c r="E3" s="16" t="s">
        <v>569</v>
      </c>
    </row>
    <row r="4" spans="1:5" ht="15.75" x14ac:dyDescent="0.25">
      <c r="A4" s="8" t="s">
        <v>31</v>
      </c>
      <c r="B4" s="5">
        <v>3</v>
      </c>
      <c r="C4" s="5">
        <v>1</v>
      </c>
      <c r="D4" s="12">
        <f t="shared" si="0"/>
        <v>0.33333333333333331</v>
      </c>
      <c r="E4" s="15" t="s">
        <v>575</v>
      </c>
    </row>
    <row r="5" spans="1:5" ht="15.75" x14ac:dyDescent="0.25">
      <c r="A5" s="8" t="s">
        <v>22</v>
      </c>
      <c r="B5" s="5">
        <v>7</v>
      </c>
      <c r="C5" s="5">
        <v>1</v>
      </c>
      <c r="D5" s="12">
        <f t="shared" si="0"/>
        <v>0.14285714285714285</v>
      </c>
      <c r="E5" s="16" t="s">
        <v>570</v>
      </c>
    </row>
    <row r="6" spans="1:5" ht="15.75" x14ac:dyDescent="0.25">
      <c r="A6" s="8" t="s">
        <v>36</v>
      </c>
      <c r="B6" s="5">
        <v>146</v>
      </c>
      <c r="C6" s="5">
        <v>5</v>
      </c>
      <c r="D6" s="12">
        <f t="shared" si="0"/>
        <v>3.4246575342465752E-2</v>
      </c>
      <c r="E6" s="16" t="s">
        <v>573</v>
      </c>
    </row>
    <row r="7" spans="1:5" ht="15.75" x14ac:dyDescent="0.25">
      <c r="A7" s="9" t="s">
        <v>10</v>
      </c>
      <c r="B7" s="11">
        <v>130</v>
      </c>
      <c r="C7" s="11">
        <v>0</v>
      </c>
      <c r="D7" s="12">
        <f t="shared" si="0"/>
        <v>0</v>
      </c>
      <c r="E7" s="12">
        <v>0</v>
      </c>
    </row>
    <row r="8" spans="1:5" ht="15.75" x14ac:dyDescent="0.25">
      <c r="A8" s="9" t="s">
        <v>29</v>
      </c>
      <c r="B8" s="11">
        <v>19</v>
      </c>
      <c r="C8" s="11">
        <v>0</v>
      </c>
      <c r="D8" s="12">
        <f t="shared" si="0"/>
        <v>0</v>
      </c>
      <c r="E8" s="16" t="s">
        <v>571</v>
      </c>
    </row>
    <row r="9" spans="1:5" ht="15.75" x14ac:dyDescent="0.25">
      <c r="A9" s="9" t="s">
        <v>23</v>
      </c>
      <c r="B9" s="5">
        <v>10</v>
      </c>
      <c r="C9" s="5">
        <v>0</v>
      </c>
      <c r="D9" s="12">
        <f t="shared" si="0"/>
        <v>0</v>
      </c>
      <c r="E9" s="16" t="s">
        <v>572</v>
      </c>
    </row>
    <row r="10" spans="1:5" ht="15.75" x14ac:dyDescent="0.25">
      <c r="A10" s="9" t="s">
        <v>35</v>
      </c>
      <c r="B10" s="11">
        <v>9</v>
      </c>
      <c r="C10" s="11">
        <v>0</v>
      </c>
      <c r="D10" s="12">
        <f t="shared" si="0"/>
        <v>0</v>
      </c>
      <c r="E10" s="12">
        <v>0</v>
      </c>
    </row>
    <row r="11" spans="1:5" ht="15.75" x14ac:dyDescent="0.25">
      <c r="A11" s="8" t="s">
        <v>41</v>
      </c>
      <c r="B11" s="5">
        <v>7</v>
      </c>
      <c r="C11" s="5">
        <v>0</v>
      </c>
      <c r="D11" s="12">
        <f t="shared" si="0"/>
        <v>0</v>
      </c>
      <c r="E11" s="12">
        <v>0</v>
      </c>
    </row>
    <row r="12" spans="1:5" ht="15.75" x14ac:dyDescent="0.25">
      <c r="A12" s="8" t="s">
        <v>27</v>
      </c>
      <c r="B12" s="5">
        <v>6</v>
      </c>
      <c r="C12" s="5">
        <v>0</v>
      </c>
      <c r="D12" s="12">
        <f t="shared" si="0"/>
        <v>0</v>
      </c>
      <c r="E12" s="16" t="s">
        <v>568</v>
      </c>
    </row>
    <row r="13" spans="1:5" ht="15.75" x14ac:dyDescent="0.25">
      <c r="A13" s="8" t="s">
        <v>25</v>
      </c>
      <c r="B13" s="5">
        <v>4</v>
      </c>
      <c r="C13" s="5">
        <v>0</v>
      </c>
      <c r="D13" s="12">
        <f t="shared" si="0"/>
        <v>0</v>
      </c>
      <c r="E13" s="21" t="s">
        <v>60</v>
      </c>
    </row>
    <row r="14" spans="1:5" ht="15.75" x14ac:dyDescent="0.25">
      <c r="A14" s="9" t="s">
        <v>48</v>
      </c>
      <c r="B14" s="11">
        <v>3</v>
      </c>
      <c r="C14" s="11">
        <v>0</v>
      </c>
      <c r="D14" s="12">
        <f t="shared" si="0"/>
        <v>0</v>
      </c>
      <c r="E14" s="21" t="s">
        <v>60</v>
      </c>
    </row>
    <row r="15" spans="1:5" ht="15.75" x14ac:dyDescent="0.25">
      <c r="A15" s="9" t="s">
        <v>42</v>
      </c>
      <c r="B15" s="11">
        <v>2</v>
      </c>
      <c r="C15" s="11">
        <v>0</v>
      </c>
      <c r="D15" s="12">
        <f t="shared" si="0"/>
        <v>0</v>
      </c>
      <c r="E15" s="12" t="s">
        <v>60</v>
      </c>
    </row>
    <row r="16" spans="1:5" ht="15.75" x14ac:dyDescent="0.25">
      <c r="A16" s="9" t="s">
        <v>37</v>
      </c>
      <c r="B16" s="11">
        <v>2</v>
      </c>
      <c r="C16" s="11">
        <v>0</v>
      </c>
      <c r="D16" s="12">
        <f t="shared" si="0"/>
        <v>0</v>
      </c>
      <c r="E16" s="12">
        <v>0</v>
      </c>
    </row>
    <row r="17" spans="1:5" ht="15.75" x14ac:dyDescent="0.25">
      <c r="A17" s="8" t="s">
        <v>34</v>
      </c>
      <c r="B17" s="5">
        <v>1</v>
      </c>
      <c r="C17" s="5">
        <v>0</v>
      </c>
      <c r="D17" s="12">
        <f t="shared" si="0"/>
        <v>0</v>
      </c>
      <c r="E17" s="12">
        <v>0</v>
      </c>
    </row>
    <row r="18" spans="1:5" ht="15.75" x14ac:dyDescent="0.25">
      <c r="A18" s="9" t="s">
        <v>47</v>
      </c>
      <c r="B18" s="11">
        <v>0</v>
      </c>
      <c r="C18" s="11">
        <v>0</v>
      </c>
      <c r="D18" s="12" t="e">
        <f t="shared" si="0"/>
        <v>#DIV/0!</v>
      </c>
      <c r="E18" s="12" t="s">
        <v>60</v>
      </c>
    </row>
    <row r="19" spans="1:5" ht="15.75" x14ac:dyDescent="0.25">
      <c r="A19" s="9" t="s">
        <v>24</v>
      </c>
      <c r="B19" s="11">
        <v>0</v>
      </c>
      <c r="C19" s="11">
        <v>0</v>
      </c>
      <c r="D19" s="12" t="e">
        <f t="shared" si="0"/>
        <v>#DIV/0!</v>
      </c>
      <c r="E19" s="12" t="s">
        <v>60</v>
      </c>
    </row>
    <row r="20" spans="1:5" ht="15.75" x14ac:dyDescent="0.25">
      <c r="A20" s="8" t="s">
        <v>26</v>
      </c>
      <c r="B20" s="5">
        <v>0</v>
      </c>
      <c r="C20" s="5">
        <v>0</v>
      </c>
      <c r="D20" s="12" t="e">
        <f t="shared" si="0"/>
        <v>#DIV/0!</v>
      </c>
      <c r="E20" s="12" t="s">
        <v>60</v>
      </c>
    </row>
    <row r="21" spans="1:5" ht="15.75" x14ac:dyDescent="0.25">
      <c r="A21" s="9" t="s">
        <v>43</v>
      </c>
      <c r="B21" s="11">
        <v>0</v>
      </c>
      <c r="C21" s="11">
        <v>0</v>
      </c>
      <c r="D21" s="12" t="e">
        <f t="shared" si="0"/>
        <v>#DIV/0!</v>
      </c>
      <c r="E21" s="12" t="s">
        <v>60</v>
      </c>
    </row>
    <row r="22" spans="1:5" ht="15.75" x14ac:dyDescent="0.25">
      <c r="A22" s="7" t="s">
        <v>28</v>
      </c>
      <c r="B22" s="5">
        <v>0</v>
      </c>
      <c r="C22" s="5">
        <v>0</v>
      </c>
      <c r="D22" s="12" t="e">
        <f t="shared" si="0"/>
        <v>#DIV/0!</v>
      </c>
      <c r="E22" s="12" t="s">
        <v>60</v>
      </c>
    </row>
    <row r="23" spans="1:5" ht="15.75" x14ac:dyDescent="0.25">
      <c r="A23" s="8" t="s">
        <v>30</v>
      </c>
      <c r="B23" s="5">
        <v>0</v>
      </c>
      <c r="C23" s="5">
        <v>0</v>
      </c>
      <c r="D23" s="12" t="e">
        <f t="shared" si="0"/>
        <v>#DIV/0!</v>
      </c>
      <c r="E23" s="12" t="s">
        <v>60</v>
      </c>
    </row>
    <row r="24" spans="1:5" ht="15.75" x14ac:dyDescent="0.25">
      <c r="A24" s="9" t="s">
        <v>32</v>
      </c>
      <c r="B24" s="11">
        <v>0</v>
      </c>
      <c r="C24" s="11">
        <v>0</v>
      </c>
      <c r="D24" s="12" t="e">
        <f t="shared" si="0"/>
        <v>#DIV/0!</v>
      </c>
      <c r="E24" s="12" t="s">
        <v>60</v>
      </c>
    </row>
    <row r="25" spans="1:5" ht="15.75" x14ac:dyDescent="0.25">
      <c r="A25" s="8" t="s">
        <v>38</v>
      </c>
      <c r="B25" s="5">
        <v>0</v>
      </c>
      <c r="C25" s="5">
        <v>0</v>
      </c>
      <c r="D25" s="12" t="e">
        <f t="shared" si="0"/>
        <v>#DIV/0!</v>
      </c>
      <c r="E25" s="12" t="s">
        <v>60</v>
      </c>
    </row>
    <row r="26" spans="1:5" ht="15.75" x14ac:dyDescent="0.25">
      <c r="A26" s="9" t="s">
        <v>40</v>
      </c>
      <c r="B26" s="11">
        <v>0</v>
      </c>
      <c r="C26" s="11">
        <v>0</v>
      </c>
      <c r="D26" s="12" t="e">
        <f t="shared" si="0"/>
        <v>#DIV/0!</v>
      </c>
      <c r="E26" s="12" t="s">
        <v>60</v>
      </c>
    </row>
    <row r="27" spans="1:5" ht="15.75" x14ac:dyDescent="0.25">
      <c r="A27" s="9" t="s">
        <v>49</v>
      </c>
      <c r="B27" s="11">
        <v>0</v>
      </c>
      <c r="C27" s="11">
        <v>0</v>
      </c>
      <c r="D27" s="12" t="e">
        <f t="shared" si="0"/>
        <v>#DIV/0!</v>
      </c>
      <c r="E27" s="12" t="s">
        <v>60</v>
      </c>
    </row>
    <row r="28" spans="1:5" ht="15.75" x14ac:dyDescent="0.25">
      <c r="A28" s="9" t="s">
        <v>50</v>
      </c>
      <c r="B28" s="11">
        <v>0</v>
      </c>
      <c r="C28" s="11">
        <v>0</v>
      </c>
      <c r="D28" s="12" t="e">
        <f t="shared" si="0"/>
        <v>#DIV/0!</v>
      </c>
      <c r="E28" s="12" t="s">
        <v>60</v>
      </c>
    </row>
    <row r="29" spans="1:5" ht="15.75" x14ac:dyDescent="0.25">
      <c r="A29" s="17" t="s">
        <v>51</v>
      </c>
      <c r="B29" s="11">
        <f>SUM(B2:B28)</f>
        <v>359</v>
      </c>
      <c r="C29" s="11">
        <f>SUM(C2:C28)</f>
        <v>11</v>
      </c>
      <c r="D29" s="12">
        <f t="shared" si="0"/>
        <v>3.0640668523676879E-2</v>
      </c>
      <c r="E29" s="16" t="s">
        <v>576</v>
      </c>
    </row>
  </sheetData>
  <sortState ref="A2:E29">
    <sortCondition descending="1" ref="D3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13.11 по 19.11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cp:lastPrinted>2017-11-29T12:31:47Z</cp:lastPrinted>
  <dcterms:created xsi:type="dcterms:W3CDTF">2017-08-11T12:46:09Z</dcterms:created>
  <dcterms:modified xsi:type="dcterms:W3CDTF">2017-11-29T12:57:28Z</dcterms:modified>
</cp:coreProperties>
</file>